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.2024\ESTADISTICA\Medios_verificación_estadistica_2024\"/>
    </mc:Choice>
  </mc:AlternateContent>
  <bookViews>
    <workbookView xWindow="0" yWindow="0" windowWidth="20490" windowHeight="7635"/>
  </bookViews>
  <sheets>
    <sheet name="03 C01_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27" i="1"/>
  <c r="F26" i="1"/>
  <c r="F25" i="1"/>
  <c r="I18" i="1"/>
  <c r="I17" i="1"/>
  <c r="H16" i="1"/>
  <c r="G16" i="1"/>
  <c r="I16" i="1" s="1"/>
  <c r="I15" i="1"/>
  <c r="H3" i="1"/>
  <c r="G3" i="1"/>
</calcChain>
</file>

<file path=xl/sharedStrings.xml><?xml version="1.0" encoding="utf-8"?>
<sst xmlns="http://schemas.openxmlformats.org/spreadsheetml/2006/main" count="46" uniqueCount="34">
  <si>
    <t>SEGUIMIENTO 2023</t>
  </si>
  <si>
    <t>SEGUMIENTO 2024</t>
  </si>
  <si>
    <t>(1-(((MATPRIMN_1)-(NIPRIMN_1)+(EGPRIMN))/TMATPRIMN))*100</t>
  </si>
  <si>
    <t>MATPRIMN_1=</t>
  </si>
  <si>
    <t>Alumnas y alumnos de primaria del ciclo n+1 (ciclo 2023-2024)</t>
  </si>
  <si>
    <t>NIPRIMN_1 =</t>
  </si>
  <si>
    <t>EGPRIMN =</t>
  </si>
  <si>
    <t>Alumnas  y alumnos de primaria egresados en el ciclo actual (ciclo 2022-2023)</t>
  </si>
  <si>
    <t>TMATPRIMN =</t>
  </si>
  <si>
    <t>Alumnas y alumnos de primaria en el ciclo actual (ciclo 2022-2023)</t>
  </si>
  <si>
    <t>Cifras PRELIMINARES en proceso de Oficialización por parte de la SEP</t>
  </si>
  <si>
    <t>ESTADÍSTICA DE EDUCACIÓN BÁSICA</t>
  </si>
  <si>
    <t>Inicio 2023-2024</t>
  </si>
  <si>
    <t>TOTAL ENTIDAD</t>
  </si>
  <si>
    <t>Nota: Los alumnos reportados en USAER forman parte de la matrícula del nivel educativo en el que están inscritos.</t>
  </si>
  <si>
    <t>NIVEL</t>
  </si>
  <si>
    <t>SUBCONTROL</t>
  </si>
  <si>
    <t>SUBNIVEL</t>
  </si>
  <si>
    <t>MATRÍCULA HOMBRES</t>
  </si>
  <si>
    <t>MATRÍCULA MUJERES</t>
  </si>
  <si>
    <t>MATRÍCULA TOTAL</t>
  </si>
  <si>
    <t>NUEVO INGRESO HOMBRES</t>
  </si>
  <si>
    <t>NUEVO INGRESO MUJERES</t>
  </si>
  <si>
    <t>NUEVO INGRESO TOTAL</t>
  </si>
  <si>
    <t>PRIMARIA ENTIDAD</t>
  </si>
  <si>
    <t>FEDERAL TRANSFERIDO</t>
  </si>
  <si>
    <t>GENERAL</t>
  </si>
  <si>
    <t>INDÍGENA</t>
  </si>
  <si>
    <t>Inicio 2022-2023, Egresados fin de ciclo 2022-2023</t>
  </si>
  <si>
    <t>EGRESADOS HOMBRES</t>
  </si>
  <si>
    <t>EGRESADOS MUJERES</t>
  </si>
  <si>
    <t>EGRESADOS TOTAL</t>
  </si>
  <si>
    <r>
      <rPr>
        <sz val="10"/>
        <color theme="1"/>
        <rFont val="Calibri"/>
        <family val="2"/>
        <scheme val="minor"/>
      </rPr>
      <t xml:space="preserve">Alumnas y alumnos de nvo ingreso a 1ro de primaria del ciclo n+1 </t>
    </r>
    <r>
      <rPr>
        <sz val="11"/>
        <color theme="1"/>
        <rFont val="Calibri"/>
        <family val="2"/>
        <scheme val="minor"/>
      </rPr>
      <t>(ciclo 2023-2024)</t>
    </r>
  </si>
  <si>
    <t>C01_2_Porcentaje de abandono en educación primaria federal transferido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</si>
</sst>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name val="MS Sans Serif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 tint="-4.9989318521683403E-2"/>
        <bgColor theme="5" tint="0.79998168889431442"/>
      </patternFill>
    </fill>
    <fill>
      <patternFill patternType="solid">
        <fgColor theme="5" tint="-0.249977111117893"/>
        <bgColor theme="5" tint="-0.249977111117893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rgb="FF92D050"/>
        <bgColor theme="6" tint="-0.249977111117893"/>
      </patternFill>
    </fill>
    <fill>
      <patternFill patternType="solid">
        <fgColor theme="9" tint="0.59999389629810485"/>
        <bgColor theme="5" tint="0.39997558519241921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5" tint="0.59999389629810485"/>
      </bottom>
      <diagonal/>
    </border>
    <border>
      <left/>
      <right/>
      <top style="thin">
        <color theme="5" tint="0.79998168889431442"/>
      </top>
      <bottom style="thin">
        <color theme="5" tint="0.79998168889431442"/>
      </bottom>
      <diagonal/>
    </border>
    <border>
      <left/>
      <right/>
      <top style="thin">
        <color theme="5" tint="0.79998168889431442"/>
      </top>
      <bottom/>
      <diagonal/>
    </border>
    <border>
      <left/>
      <right/>
      <top style="thin">
        <color theme="5" tint="0.79998168889431442"/>
      </top>
      <bottom style="thin">
        <color theme="5"/>
      </bottom>
      <diagonal/>
    </border>
    <border>
      <left/>
      <right/>
      <top/>
      <bottom style="thin">
        <color theme="5" tint="0.79998168889431442"/>
      </bottom>
      <diagonal/>
    </border>
    <border>
      <left/>
      <right/>
      <top/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43" fontId="0" fillId="0" borderId="0" xfId="1" applyFont="1"/>
    <xf numFmtId="0" fontId="0" fillId="0" borderId="0" xfId="0" applyAlignment="1"/>
    <xf numFmtId="3" fontId="0" fillId="0" borderId="0" xfId="0" applyNumberFormat="1"/>
    <xf numFmtId="3" fontId="0" fillId="2" borderId="1" xfId="0" applyNumberFormat="1" applyFont="1" applyFill="1" applyBorder="1" applyAlignment="1">
      <alignment horizontal="center"/>
    </xf>
    <xf numFmtId="3" fontId="0" fillId="3" borderId="1" xfId="0" applyNumberFormat="1" applyFont="1" applyFill="1" applyBorder="1" applyAlignment="1">
      <alignment horizontal="center"/>
    </xf>
    <xf numFmtId="0" fontId="3" fillId="0" borderId="0" xfId="0" applyFont="1"/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4" borderId="2" xfId="0" applyFont="1" applyFill="1" applyBorder="1" applyAlignment="1">
      <alignment horizontal="center" wrapText="1"/>
    </xf>
    <xf numFmtId="0" fontId="2" fillId="5" borderId="3" xfId="0" applyFont="1" applyFill="1" applyBorder="1"/>
    <xf numFmtId="3" fontId="2" fillId="5" borderId="3" xfId="0" applyNumberFormat="1" applyFont="1" applyFill="1" applyBorder="1" applyAlignment="1">
      <alignment horizontal="center"/>
    </xf>
    <xf numFmtId="3" fontId="2" fillId="5" borderId="4" xfId="0" applyNumberFormat="1" applyFont="1" applyFill="1" applyBorder="1" applyAlignment="1">
      <alignment horizontal="center"/>
    </xf>
    <xf numFmtId="0" fontId="0" fillId="0" borderId="3" xfId="0" applyFont="1" applyBorder="1"/>
    <xf numFmtId="0" fontId="0" fillId="2" borderId="5" xfId="0" applyFont="1" applyFill="1" applyBorder="1"/>
    <xf numFmtId="3" fontId="0" fillId="2" borderId="5" xfId="0" applyNumberFormat="1" applyFont="1" applyFill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0" fontId="9" fillId="6" borderId="7" xfId="0" applyFont="1" applyFill="1" applyBorder="1" applyAlignment="1">
      <alignment horizontal="center" vertical="center" wrapText="1"/>
    </xf>
    <xf numFmtId="0" fontId="10" fillId="7" borderId="8" xfId="0" applyFont="1" applyFill="1" applyBorder="1"/>
    <xf numFmtId="0" fontId="10" fillId="7" borderId="0" xfId="0" applyFont="1" applyFill="1" applyBorder="1"/>
    <xf numFmtId="3" fontId="10" fillId="7" borderId="0" xfId="0" applyNumberFormat="1" applyFont="1" applyFill="1" applyBorder="1" applyAlignment="1">
      <alignment horizontal="center"/>
    </xf>
    <xf numFmtId="0" fontId="0" fillId="0" borderId="0" xfId="0" applyFont="1" applyBorder="1"/>
    <xf numFmtId="0" fontId="0" fillId="3" borderId="9" xfId="0" applyFont="1" applyFill="1" applyBorder="1"/>
    <xf numFmtId="3" fontId="0" fillId="3" borderId="9" xfId="0" applyNumberFormat="1" applyFont="1" applyFill="1" applyBorder="1" applyAlignment="1">
      <alignment horizontal="center"/>
    </xf>
    <xf numFmtId="0" fontId="0" fillId="0" borderId="10" xfId="0" applyFont="1" applyBorder="1"/>
    <xf numFmtId="3" fontId="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zoomScale="77" zoomScaleNormal="77" workbookViewId="0">
      <selection activeCell="H38" sqref="H38"/>
    </sheetView>
  </sheetViews>
  <sheetFormatPr baseColWidth="10" defaultRowHeight="15" x14ac:dyDescent="0.25"/>
  <cols>
    <col min="1" max="1" width="14.5703125" customWidth="1"/>
    <col min="4" max="6" width="15.7109375" customWidth="1"/>
    <col min="7" max="7" width="17.140625" customWidth="1"/>
    <col min="8" max="8" width="15.5703125" customWidth="1"/>
    <col min="9" max="9" width="14.42578125" customWidth="1"/>
    <col min="10" max="10" width="14.5703125" customWidth="1"/>
  </cols>
  <sheetData>
    <row r="1" spans="1:14" ht="18.75" x14ac:dyDescent="0.3">
      <c r="A1" s="9" t="s">
        <v>33</v>
      </c>
    </row>
    <row r="2" spans="1:14" ht="27" customHeight="1" x14ac:dyDescent="0.25">
      <c r="G2" s="33" t="s">
        <v>0</v>
      </c>
      <c r="H2" s="33" t="s">
        <v>1</v>
      </c>
    </row>
    <row r="3" spans="1:14" ht="15.75" thickBot="1" x14ac:dyDescent="0.3">
      <c r="A3" t="s">
        <v>2</v>
      </c>
      <c r="G3" s="1">
        <f>(1-(((G4)-(G5)+(G6))/G7))*100</f>
        <v>0.48643030867967507</v>
      </c>
      <c r="H3" s="1">
        <f>(1-(((H4)-(H5)+(H6))/H7))*100</f>
        <v>0.2080139347743204</v>
      </c>
    </row>
    <row r="4" spans="1:14" ht="15.75" thickBot="1" x14ac:dyDescent="0.3">
      <c r="A4" t="s">
        <v>3</v>
      </c>
      <c r="B4" s="2" t="s">
        <v>4</v>
      </c>
      <c r="G4" s="3">
        <v>277866</v>
      </c>
      <c r="H4" s="4">
        <v>274240</v>
      </c>
    </row>
    <row r="5" spans="1:14" ht="15.75" thickBot="1" x14ac:dyDescent="0.3">
      <c r="A5" t="s">
        <v>5</v>
      </c>
      <c r="B5" s="2" t="s">
        <v>32</v>
      </c>
      <c r="G5" s="3">
        <v>44536</v>
      </c>
      <c r="H5" s="4">
        <v>43082</v>
      </c>
    </row>
    <row r="6" spans="1:14" ht="15.75" thickBot="1" x14ac:dyDescent="0.3">
      <c r="A6" t="s">
        <v>6</v>
      </c>
      <c r="B6" s="2" t="s">
        <v>7</v>
      </c>
      <c r="G6" s="3">
        <v>45307</v>
      </c>
      <c r="H6" s="5">
        <v>46130</v>
      </c>
    </row>
    <row r="7" spans="1:14" ht="15.75" thickBot="1" x14ac:dyDescent="0.3">
      <c r="A7" t="s">
        <v>8</v>
      </c>
      <c r="B7" s="2" t="s">
        <v>9</v>
      </c>
      <c r="G7" s="3">
        <v>279999</v>
      </c>
      <c r="H7" s="5">
        <v>277866</v>
      </c>
    </row>
    <row r="9" spans="1:14" x14ac:dyDescent="0.25">
      <c r="A9" s="6" t="s">
        <v>10</v>
      </c>
      <c r="D9" s="7"/>
      <c r="E9" s="7"/>
      <c r="F9" s="7"/>
      <c r="G9" s="8"/>
      <c r="H9" s="7"/>
      <c r="I9" s="7"/>
      <c r="J9" s="7"/>
      <c r="K9" s="7"/>
      <c r="L9" s="7"/>
    </row>
    <row r="10" spans="1:14" ht="18.75" x14ac:dyDescent="0.3">
      <c r="A10" s="9" t="s">
        <v>11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10"/>
    </row>
    <row r="11" spans="1:14" ht="15.75" x14ac:dyDescent="0.25">
      <c r="A11" s="11" t="s">
        <v>12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10"/>
    </row>
    <row r="12" spans="1:14" ht="15.75" x14ac:dyDescent="0.25">
      <c r="A12" s="12" t="s">
        <v>13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0"/>
    </row>
    <row r="13" spans="1:14" x14ac:dyDescent="0.25">
      <c r="A13" s="13" t="s">
        <v>14</v>
      </c>
      <c r="D13" s="7"/>
      <c r="E13" s="7"/>
      <c r="F13" s="7"/>
      <c r="G13" s="8"/>
      <c r="H13" s="7"/>
      <c r="I13" s="7"/>
      <c r="J13" s="7"/>
      <c r="K13" s="7"/>
      <c r="L13" s="7"/>
    </row>
    <row r="14" spans="1:14" ht="26.25" x14ac:dyDescent="0.25">
      <c r="A14" s="14" t="s">
        <v>15</v>
      </c>
      <c r="B14" s="14" t="s">
        <v>16</v>
      </c>
      <c r="C14" s="14" t="s">
        <v>17</v>
      </c>
      <c r="D14" s="14" t="s">
        <v>18</v>
      </c>
      <c r="E14" s="14" t="s">
        <v>19</v>
      </c>
      <c r="F14" s="14" t="s">
        <v>20</v>
      </c>
      <c r="G14" s="14" t="s">
        <v>21</v>
      </c>
      <c r="H14" s="14" t="s">
        <v>22</v>
      </c>
      <c r="I14" s="14" t="s">
        <v>23</v>
      </c>
      <c r="J14" s="7"/>
      <c r="K14" s="7"/>
      <c r="L14" s="7"/>
    </row>
    <row r="15" spans="1:14" ht="15.75" thickBot="1" x14ac:dyDescent="0.3">
      <c r="A15" s="15" t="s">
        <v>24</v>
      </c>
      <c r="B15" s="15"/>
      <c r="C15" s="15"/>
      <c r="D15" s="16">
        <v>204985</v>
      </c>
      <c r="E15" s="16">
        <v>198361</v>
      </c>
      <c r="F15" s="17">
        <v>403346</v>
      </c>
      <c r="G15" s="16">
        <v>32387</v>
      </c>
      <c r="H15" s="16">
        <v>31450</v>
      </c>
      <c r="I15" s="17">
        <f>SUM(G15:H15)</f>
        <v>63837</v>
      </c>
      <c r="J15" s="7"/>
      <c r="K15" s="7"/>
      <c r="L15" s="7"/>
    </row>
    <row r="16" spans="1:14" ht="15.75" thickBot="1" x14ac:dyDescent="0.3">
      <c r="A16" s="18"/>
      <c r="B16" s="19" t="s">
        <v>25</v>
      </c>
      <c r="C16" s="19"/>
      <c r="D16" s="20">
        <v>139742</v>
      </c>
      <c r="E16" s="20">
        <v>134498</v>
      </c>
      <c r="F16" s="4">
        <v>274240</v>
      </c>
      <c r="G16" s="20">
        <f>SUM(G17:G18)</f>
        <v>21932</v>
      </c>
      <c r="H16" s="20">
        <f>SUM(H17:H18)</f>
        <v>21150</v>
      </c>
      <c r="I16" s="4">
        <f t="shared" ref="I16:I18" si="0">SUM(G16:H16)</f>
        <v>43082</v>
      </c>
      <c r="J16" s="7"/>
      <c r="K16" s="7"/>
      <c r="L16" s="7"/>
    </row>
    <row r="17" spans="1:14" x14ac:dyDescent="0.25">
      <c r="A17" s="18"/>
      <c r="B17" s="18"/>
      <c r="C17" s="18" t="s">
        <v>26</v>
      </c>
      <c r="D17" s="21">
        <v>129613</v>
      </c>
      <c r="E17" s="21">
        <v>124793</v>
      </c>
      <c r="F17" s="22">
        <v>254406</v>
      </c>
      <c r="G17" s="21">
        <v>20443</v>
      </c>
      <c r="H17" s="21">
        <v>19689</v>
      </c>
      <c r="I17" s="22">
        <f t="shared" si="0"/>
        <v>40132</v>
      </c>
      <c r="J17" s="7"/>
      <c r="K17" s="7"/>
      <c r="L17" s="7"/>
    </row>
    <row r="18" spans="1:14" x14ac:dyDescent="0.25">
      <c r="A18" s="18"/>
      <c r="B18" s="18"/>
      <c r="C18" s="18" t="s">
        <v>27</v>
      </c>
      <c r="D18" s="21">
        <v>10129</v>
      </c>
      <c r="E18" s="21">
        <v>9705</v>
      </c>
      <c r="F18" s="21">
        <v>19834</v>
      </c>
      <c r="G18" s="21">
        <v>1489</v>
      </c>
      <c r="H18" s="21">
        <v>1461</v>
      </c>
      <c r="I18" s="21">
        <f t="shared" si="0"/>
        <v>2950</v>
      </c>
      <c r="J18" s="7"/>
      <c r="K18" s="7"/>
      <c r="L18" s="7"/>
    </row>
    <row r="20" spans="1:14" ht="18.75" x14ac:dyDescent="0.3">
      <c r="A20" s="9" t="s">
        <v>11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10"/>
    </row>
    <row r="21" spans="1:14" ht="15.75" x14ac:dyDescent="0.25">
      <c r="A21" s="11" t="s">
        <v>28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10"/>
    </row>
    <row r="22" spans="1:14" ht="15.75" x14ac:dyDescent="0.25">
      <c r="A22" s="12" t="s">
        <v>13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10"/>
    </row>
    <row r="24" spans="1:14" ht="21" x14ac:dyDescent="0.25">
      <c r="A24" s="23" t="s">
        <v>15</v>
      </c>
      <c r="B24" s="23" t="s">
        <v>16</v>
      </c>
      <c r="C24" s="23" t="s">
        <v>17</v>
      </c>
      <c r="D24" s="23" t="s">
        <v>18</v>
      </c>
      <c r="E24" s="23" t="s">
        <v>19</v>
      </c>
      <c r="F24" s="23" t="s">
        <v>20</v>
      </c>
      <c r="G24" s="23" t="s">
        <v>29</v>
      </c>
      <c r="H24" s="23" t="s">
        <v>30</v>
      </c>
      <c r="I24" s="23" t="s">
        <v>31</v>
      </c>
    </row>
    <row r="25" spans="1:14" ht="15.75" thickBot="1" x14ac:dyDescent="0.3">
      <c r="A25" s="24" t="s">
        <v>24</v>
      </c>
      <c r="B25" s="25"/>
      <c r="C25" s="25"/>
      <c r="D25" s="26">
        <v>207388</v>
      </c>
      <c r="E25" s="26">
        <v>200427</v>
      </c>
      <c r="F25" s="26">
        <f>SUM(D25:E25)</f>
        <v>407815</v>
      </c>
      <c r="G25" s="26">
        <v>34259</v>
      </c>
      <c r="H25" s="26">
        <v>32996</v>
      </c>
      <c r="I25" s="26">
        <v>67255</v>
      </c>
    </row>
    <row r="26" spans="1:14" ht="15.75" thickBot="1" x14ac:dyDescent="0.3">
      <c r="A26" s="27"/>
      <c r="B26" s="28" t="s">
        <v>25</v>
      </c>
      <c r="C26" s="28"/>
      <c r="D26" s="29">
        <v>141652</v>
      </c>
      <c r="E26" s="29">
        <v>136214</v>
      </c>
      <c r="F26" s="5">
        <f>SUM(D26:E26)</f>
        <v>277866</v>
      </c>
      <c r="G26" s="29">
        <v>23549</v>
      </c>
      <c r="H26" s="29">
        <v>22581</v>
      </c>
      <c r="I26" s="5">
        <v>46130</v>
      </c>
    </row>
    <row r="27" spans="1:14" x14ac:dyDescent="0.25">
      <c r="A27" s="30"/>
      <c r="B27" s="30"/>
      <c r="C27" s="30" t="s">
        <v>26</v>
      </c>
      <c r="D27" s="31">
        <v>131194</v>
      </c>
      <c r="E27" s="31">
        <v>126215</v>
      </c>
      <c r="F27" s="32">
        <f t="shared" ref="F27:F28" si="1">SUM(D27:E27)</f>
        <v>257409</v>
      </c>
      <c r="G27" s="31">
        <v>21943</v>
      </c>
      <c r="H27" s="31">
        <v>21063</v>
      </c>
      <c r="I27" s="32">
        <v>43006</v>
      </c>
    </row>
    <row r="28" spans="1:14" x14ac:dyDescent="0.25">
      <c r="A28" s="30"/>
      <c r="B28" s="30"/>
      <c r="C28" s="30" t="s">
        <v>27</v>
      </c>
      <c r="D28" s="31">
        <v>10458</v>
      </c>
      <c r="E28" s="31">
        <v>9999</v>
      </c>
      <c r="F28" s="31">
        <f t="shared" si="1"/>
        <v>20457</v>
      </c>
      <c r="G28" s="31">
        <v>1606</v>
      </c>
      <c r="H28" s="31">
        <v>1518</v>
      </c>
      <c r="I28" s="31">
        <v>3124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 C01_2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carmen_delgado</dc:creator>
  <cp:lastModifiedBy>carmen_delgado</cp:lastModifiedBy>
  <dcterms:created xsi:type="dcterms:W3CDTF">2024-04-11T05:22:04Z</dcterms:created>
  <dcterms:modified xsi:type="dcterms:W3CDTF">2024-07-05T17:05:25Z</dcterms:modified>
</cp:coreProperties>
</file>