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4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E3" i="1"/>
  <c r="U7" i="1" l="1"/>
  <c r="U6" i="1"/>
  <c r="U4" i="1" l="1"/>
  <c r="U3" i="1"/>
  <c r="V6" i="1" l="1"/>
  <c r="V3" i="1" l="1"/>
</calcChain>
</file>

<file path=xl/sharedStrings.xml><?xml version="1.0" encoding="utf-8"?>
<sst xmlns="http://schemas.openxmlformats.org/spreadsheetml/2006/main" count="47" uniqueCount="42">
  <si>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</si>
  <si>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</si>
  <si>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</si>
  <si>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</si>
  <si>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</si>
  <si>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</si>
  <si>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</si>
  <si>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</si>
  <si>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</si>
  <si>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</si>
  <si>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</si>
  <si>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</si>
  <si>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</si>
  <si>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</si>
  <si>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</si>
  <si>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</si>
  <si>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</si>
  <si>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</si>
  <si>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</si>
  <si>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</si>
  <si>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</si>
  <si>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</si>
  <si>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</si>
  <si>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</si>
  <si>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</si>
  <si>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</si>
  <si>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</si>
  <si>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</si>
  <si>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</si>
  <si>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Mensual</t>
  </si>
  <si>
    <t>Ascendente</t>
  </si>
  <si>
    <t>MEDIO PÚBLICO-Alumnas y alumnos de las normales con apoyos, Normal Saucillo / Departamento de Pagos y Becas</t>
  </si>
  <si>
    <t>Porcentaje de expedientes de la Normal Parral validados.</t>
  </si>
  <si>
    <t>Muestra la proporción de expedientes de la Normal Parral que han sido revisados y confirmados como correctos y completos .</t>
  </si>
  <si>
    <r>
      <rPr>
        <b/>
        <sz val="8"/>
        <color theme="1"/>
        <rFont val="Arial"/>
        <family val="2"/>
      </rPr>
      <t>ENPV</t>
    </r>
    <r>
      <rPr>
        <sz val="8"/>
        <color theme="1"/>
        <rFont val="Arial"/>
        <family val="2"/>
      </rPr>
      <t xml:space="preserve"> = Expedientes de la Normal Parral validados.</t>
    </r>
  </si>
  <si>
    <r>
      <rPr>
        <b/>
        <sz val="8"/>
        <color theme="1"/>
        <rFont val="Arial"/>
        <family val="2"/>
      </rPr>
      <t xml:space="preserve">ENPR </t>
    </r>
    <r>
      <rPr>
        <sz val="8"/>
        <color theme="1"/>
        <rFont val="Arial"/>
        <family val="2"/>
      </rPr>
      <t>= Expedientes de la Normal Parral recibidos.</t>
    </r>
  </si>
  <si>
    <t>(ENPV/ENPR)*100</t>
  </si>
  <si>
    <t>(402/402)</t>
  </si>
  <si>
    <t>(540/540)</t>
  </si>
  <si>
    <t>(170/170)</t>
  </si>
  <si>
    <t>Expedientes  validados.</t>
  </si>
  <si>
    <t>Expedientes 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</si>
</sst>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B7" sqref="B7:B8"/>
    </sheetView>
  </sheetViews>
  <sheetFormatPr baseColWidth="10" defaultRowHeight="15" x14ac:dyDescent="0.25"/>
  <cols>
    <col min="1" max="1" width="20.5703125" customWidth="1"/>
    <col min="2" max="2" width="19.28515625" customWidth="1"/>
    <col min="3" max="3" width="19.42578125" customWidth="1"/>
    <col min="4" max="4" width="15.7109375" customWidth="1"/>
    <col min="6" max="6" width="28" customWidth="1"/>
    <col min="7" max="7" width="5.7109375" customWidth="1"/>
    <col min="12" max="20" width="11.42578125" hidden="1" customWidth="1"/>
  </cols>
  <sheetData>
    <row r="1" spans="1:22" ht="32.25" customHeight="1" x14ac:dyDescent="0.25">
      <c r="A1" s="23" t="s">
        <v>32</v>
      </c>
      <c r="B1" s="23"/>
      <c r="C1" s="23"/>
      <c r="D1" s="23"/>
      <c r="E1" s="23"/>
      <c r="F1" s="23"/>
      <c r="H1" s="22" t="s">
        <v>23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26</v>
      </c>
      <c r="J2" s="5" t="s">
        <v>27</v>
      </c>
      <c r="K2" s="5" t="s">
        <v>28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25</v>
      </c>
    </row>
    <row r="3" spans="1:22" ht="27.75" customHeight="1" x14ac:dyDescent="0.25">
      <c r="A3" s="24" t="s">
        <v>33</v>
      </c>
      <c r="B3" s="9" t="s">
        <v>29</v>
      </c>
      <c r="C3" s="20"/>
      <c r="D3" s="16" t="s">
        <v>37</v>
      </c>
      <c r="E3" s="18">
        <f>(402/402)</f>
        <v>1</v>
      </c>
      <c r="F3" s="15"/>
      <c r="H3" s="19" t="s">
        <v>40</v>
      </c>
      <c r="I3" s="13">
        <v>0</v>
      </c>
      <c r="J3" s="13">
        <v>0</v>
      </c>
      <c r="K3" s="13">
        <v>0</v>
      </c>
      <c r="L3" s="13">
        <v>135</v>
      </c>
      <c r="M3" s="13">
        <v>135</v>
      </c>
      <c r="N3" s="13">
        <v>0</v>
      </c>
      <c r="O3" s="13">
        <v>0</v>
      </c>
      <c r="P3" s="13">
        <v>0</v>
      </c>
      <c r="Q3" s="13">
        <v>135</v>
      </c>
      <c r="R3" s="13">
        <v>135</v>
      </c>
      <c r="S3" s="13">
        <v>0</v>
      </c>
      <c r="T3" s="11">
        <v>0</v>
      </c>
      <c r="U3" s="11">
        <f>SUM(I3:K3)</f>
        <v>0</v>
      </c>
      <c r="V3" s="21">
        <f>U3/U4</f>
        <v>0</v>
      </c>
    </row>
    <row r="4" spans="1:22" ht="63.75" customHeight="1" x14ac:dyDescent="0.25">
      <c r="A4" s="25"/>
      <c r="B4" s="4" t="s">
        <v>10</v>
      </c>
      <c r="C4" s="20"/>
      <c r="D4" s="5" t="s">
        <v>6</v>
      </c>
      <c r="E4" s="5" t="s">
        <v>7</v>
      </c>
      <c r="F4" s="24" t="s">
        <v>31</v>
      </c>
      <c r="H4" s="19" t="s">
        <v>41</v>
      </c>
      <c r="I4" s="11">
        <v>9.9999999999999995E-7</v>
      </c>
      <c r="J4" s="11">
        <v>9.9999999999999995E-7</v>
      </c>
      <c r="K4" s="11">
        <v>9.9999999999999995E-7</v>
      </c>
      <c r="L4" s="11">
        <v>135</v>
      </c>
      <c r="M4" s="11">
        <v>135</v>
      </c>
      <c r="N4" s="11">
        <v>9.9999999999999995E-7</v>
      </c>
      <c r="O4" s="11">
        <v>9.9999999999999995E-7</v>
      </c>
      <c r="P4" s="11">
        <v>9.9999999999999995E-7</v>
      </c>
      <c r="Q4" s="11">
        <v>135</v>
      </c>
      <c r="R4" s="11">
        <v>135</v>
      </c>
      <c r="S4" s="11">
        <v>9.9999999999999995E-7</v>
      </c>
      <c r="T4" s="11">
        <v>9.9999999999999995E-7</v>
      </c>
      <c r="U4" s="11">
        <f>K4</f>
        <v>9.9999999999999995E-7</v>
      </c>
      <c r="V4" s="21"/>
    </row>
    <row r="5" spans="1:22" ht="15.75" x14ac:dyDescent="0.25">
      <c r="A5" s="25"/>
      <c r="B5" s="3" t="s">
        <v>30</v>
      </c>
      <c r="C5" s="20"/>
      <c r="D5" s="16" t="s">
        <v>38</v>
      </c>
      <c r="E5" s="17">
        <f>(540/540)</f>
        <v>1</v>
      </c>
      <c r="F5" s="24"/>
      <c r="H5" s="22" t="s">
        <v>24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37.5" customHeight="1" x14ac:dyDescent="0.25">
      <c r="A6" s="25"/>
      <c r="B6" s="4" t="s">
        <v>11</v>
      </c>
      <c r="C6" s="20"/>
      <c r="D6" s="5" t="s">
        <v>8</v>
      </c>
      <c r="E6" s="5" t="s">
        <v>9</v>
      </c>
      <c r="F6" s="24"/>
      <c r="H6" s="19" t="s">
        <v>40</v>
      </c>
      <c r="I6" s="13">
        <v>0</v>
      </c>
      <c r="J6" s="13">
        <v>0</v>
      </c>
      <c r="K6" s="13">
        <v>170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1">
        <f>SUM(I6:K6)</f>
        <v>170</v>
      </c>
      <c r="V6" s="21">
        <f>U6/U7</f>
        <v>1</v>
      </c>
    </row>
    <row r="7" spans="1:22" ht="36.75" customHeight="1" x14ac:dyDescent="0.25">
      <c r="A7" s="25"/>
      <c r="B7" s="26" t="s">
        <v>36</v>
      </c>
      <c r="C7" s="27" t="s">
        <v>34</v>
      </c>
      <c r="D7" s="16" t="s">
        <v>39</v>
      </c>
      <c r="E7" s="18">
        <f>(170/170)</f>
        <v>1</v>
      </c>
      <c r="F7" s="6"/>
      <c r="H7" s="19" t="s">
        <v>41</v>
      </c>
      <c r="I7" s="11">
        <v>9.9999999999999995E-7</v>
      </c>
      <c r="J7" s="11">
        <v>9.9999999999999995E-7</v>
      </c>
      <c r="K7" s="11">
        <v>170</v>
      </c>
      <c r="L7" s="11">
        <v>9.9999999999999995E-7</v>
      </c>
      <c r="M7" s="11">
        <v>9.9999999999999995E-7</v>
      </c>
      <c r="N7" s="11">
        <v>9.9999999999999995E-7</v>
      </c>
      <c r="O7" s="11">
        <v>9.9999999999999995E-7</v>
      </c>
      <c r="P7" s="11">
        <v>9.9999999999999995E-7</v>
      </c>
      <c r="Q7" s="11">
        <v>9.9999999999999995E-7</v>
      </c>
      <c r="R7" s="11">
        <v>9.9999999999999995E-7</v>
      </c>
      <c r="S7" s="11">
        <v>9.9999999999999995E-7</v>
      </c>
      <c r="T7" s="11">
        <v>9.9999999999999995E-7</v>
      </c>
      <c r="U7" s="11">
        <f>K7</f>
        <v>170</v>
      </c>
      <c r="V7" s="21"/>
    </row>
    <row r="8" spans="1:22" ht="36.75" customHeight="1" x14ac:dyDescent="0.25">
      <c r="A8" s="25"/>
      <c r="B8" s="26"/>
      <c r="C8" s="27" t="s">
        <v>35</v>
      </c>
      <c r="D8" s="5" t="s">
        <v>12</v>
      </c>
      <c r="E8" s="5" t="s">
        <v>9</v>
      </c>
      <c r="F8" s="8"/>
    </row>
    <row r="9" spans="1:22" ht="32.25" customHeight="1" x14ac:dyDescent="0.25">
      <c r="D9" s="16" t="s">
        <v>39</v>
      </c>
      <c r="E9" s="18">
        <f>(170/170)</f>
        <v>1</v>
      </c>
      <c r="H9" s="1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2" customFormat="1" ht="33" customHeight="1" x14ac:dyDescent="0.25"/>
    <row r="11" spans="1:22" x14ac:dyDescent="0.25">
      <c r="A11" s="7"/>
    </row>
    <row r="13" spans="1:22" x14ac:dyDescent="0.25">
      <c r="A13" s="1"/>
    </row>
  </sheetData>
  <mergeCells count="9">
    <mergeCell ref="C3:C6"/>
    <mergeCell ref="V3:V4"/>
    <mergeCell ref="V6:V7"/>
    <mergeCell ref="H1:V1"/>
    <mergeCell ref="H5:V5"/>
    <mergeCell ref="A1:F1"/>
    <mergeCell ref="A3:A8"/>
    <mergeCell ref="B7:B8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1S062A1_C0402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2025-05-02T05:52:18Z</dcterms:modified>
</cp:coreProperties>
</file>