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1 MEDIOS_VERIFICACION_2024\206\Crei\"/>
    </mc:Choice>
  </mc:AlternateContent>
  <bookViews>
    <workbookView xWindow="0" yWindow="0" windowWidth="24000" windowHeight="8835"/>
  </bookViews>
  <sheets>
    <sheet name="CRE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5" i="1"/>
  <c r="J12" i="1" l="1"/>
  <c r="I12" i="1"/>
  <c r="H12" i="1"/>
  <c r="G12" i="1"/>
  <c r="F12" i="1"/>
  <c r="E12" i="1"/>
  <c r="Q11" i="1"/>
  <c r="Q10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<sst xmlns="http://schemas.openxmlformats.org/spreadsheetml/2006/main" count="38" uniqueCount="23">
  <si>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</si>
  <si>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</si>
  <si>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</si>
  <si>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</si>
  <si>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</si>
  <si>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</si>
  <si>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</si>
  <si>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</si>
  <si>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</si>
  <si>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</si>
  <si>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</si>
  <si>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</si>
  <si>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</si>
  <si>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</si>
  <si>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</si>
  <si>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</si>
  <si>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</si>
  <si>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</si>
  <si>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</si>
  <si>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Promedio de recurso solicitado por trámite realizado</t>
  </si>
  <si>
    <t>ACTIVIDAD   C0404</t>
  </si>
  <si>
    <t>Recurso ejercido de los CREI</t>
  </si>
  <si>
    <t>Total de trámites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</si>
</sst>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2" fillId="0" borderId="1" xfId="1" applyFont="1" applyBorder="1" applyAlignment="1">
      <alignment vertical="center" wrapText="1"/>
    </xf>
    <xf numFmtId="165" fontId="2" fillId="3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4" borderId="1" xfId="1" applyNumberFormat="1" applyFont="1" applyFill="1" applyBorder="1" applyAlignment="1">
      <alignment vertical="center" wrapText="1"/>
    </xf>
    <xf numFmtId="43" fontId="0" fillId="0" borderId="0" xfId="1" applyNumberFormat="1" applyFont="1" applyAlignment="1">
      <alignment vertical="center" wrapText="1"/>
    </xf>
    <xf numFmtId="43" fontId="0" fillId="2" borderId="1" xfId="1" applyNumberFormat="1" applyFont="1" applyFill="1" applyBorder="1" applyAlignment="1">
      <alignment horizontal="center"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2" fillId="3" borderId="1" xfId="1" applyNumberFormat="1" applyFont="1" applyFill="1" applyBorder="1" applyAlignment="1">
      <alignment vertical="center" wrapText="1"/>
    </xf>
    <xf numFmtId="43" fontId="2" fillId="0" borderId="1" xfId="1" applyNumberFormat="1" applyFont="1" applyBorder="1" applyAlignment="1">
      <alignment vertical="center" wrapText="1"/>
    </xf>
    <xf numFmtId="43" fontId="2" fillId="4" borderId="1" xfId="1" applyNumberFormat="1" applyFont="1" applyFill="1" applyBorder="1" applyAlignment="1">
      <alignment vertical="center" wrapText="1"/>
    </xf>
    <xf numFmtId="43" fontId="3" fillId="0" borderId="0" xfId="1" applyNumberFormat="1" applyFont="1" applyAlignment="1">
      <alignment vertical="center" wrapText="1"/>
    </xf>
    <xf numFmtId="43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tabSelected="1" zoomScaleNormal="100" workbookViewId="0">
      <selection activeCell="F11" sqref="F11"/>
    </sheetView>
  </sheetViews>
  <sheetFormatPr baseColWidth="10" defaultRowHeight="15" x14ac:dyDescent="0.25"/>
  <cols>
    <col min="1" max="1" width="9.28515625" customWidth="1"/>
    <col min="2" max="2" width="12" customWidth="1"/>
    <col min="3" max="3" width="9.7109375" bestFit="1" customWidth="1"/>
    <col min="4" max="4" width="14" customWidth="1"/>
    <col min="5" max="16" width="12.140625" style="20" bestFit="1" customWidth="1"/>
    <col min="17" max="17" width="13.140625" style="20" bestFit="1" customWidth="1"/>
  </cols>
  <sheetData>
    <row r="2" spans="1:19" x14ac:dyDescent="0.25">
      <c r="A2" s="1"/>
      <c r="B2" s="1"/>
      <c r="C2" s="1"/>
      <c r="D2" s="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"/>
      <c r="S2" s="1"/>
    </row>
    <row r="3" spans="1:19" x14ac:dyDescent="0.25">
      <c r="A3" s="5" t="s">
        <v>0</v>
      </c>
      <c r="B3" s="5" t="s">
        <v>1</v>
      </c>
      <c r="C3" s="5" t="s">
        <v>2</v>
      </c>
      <c r="D3" s="5" t="s">
        <v>3</v>
      </c>
      <c r="E3" s="14" t="s">
        <v>4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"/>
      <c r="S3" s="1"/>
    </row>
    <row r="4" spans="1:19" x14ac:dyDescent="0.25">
      <c r="A4" s="5"/>
      <c r="B4" s="5"/>
      <c r="C4" s="5"/>
      <c r="D4" s="5"/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  <c r="P4" s="15" t="s">
        <v>16</v>
      </c>
      <c r="Q4" s="15" t="s">
        <v>17</v>
      </c>
      <c r="R4" s="1"/>
      <c r="S4" s="1"/>
    </row>
    <row r="5" spans="1:19" ht="56.25" customHeight="1" x14ac:dyDescent="0.25">
      <c r="A5" s="6" t="s">
        <v>20</v>
      </c>
      <c r="B5" s="6" t="s">
        <v>19</v>
      </c>
      <c r="C5" s="2" t="s">
        <v>21</v>
      </c>
      <c r="D5" s="9">
        <v>29839141.98</v>
      </c>
      <c r="E5" s="16">
        <v>2486595.17</v>
      </c>
      <c r="F5" s="16">
        <v>2486595.17</v>
      </c>
      <c r="G5" s="16">
        <v>2486595.17</v>
      </c>
      <c r="H5" s="16">
        <v>2486595.17</v>
      </c>
      <c r="I5" s="16">
        <v>2486595.17</v>
      </c>
      <c r="J5" s="16">
        <v>2486595.17</v>
      </c>
      <c r="K5" s="16">
        <v>2486595.17</v>
      </c>
      <c r="L5" s="16">
        <v>2486595.17</v>
      </c>
      <c r="M5" s="16">
        <v>2486595.17</v>
      </c>
      <c r="N5" s="16">
        <v>2486595.17</v>
      </c>
      <c r="O5" s="17">
        <v>2486595.17</v>
      </c>
      <c r="P5" s="17">
        <v>2486595.11</v>
      </c>
      <c r="Q5" s="17">
        <f>SUM(E5:P5)</f>
        <v>29839141.980000004</v>
      </c>
      <c r="R5" s="4"/>
      <c r="S5" s="4"/>
    </row>
    <row r="6" spans="1:19" ht="51" customHeight="1" x14ac:dyDescent="0.25">
      <c r="A6" s="6"/>
      <c r="B6" s="6"/>
      <c r="C6" s="2" t="s">
        <v>22</v>
      </c>
      <c r="D6" s="3">
        <v>480</v>
      </c>
      <c r="E6" s="10">
        <v>40</v>
      </c>
      <c r="F6" s="10">
        <v>40</v>
      </c>
      <c r="G6" s="10">
        <v>40</v>
      </c>
      <c r="H6" s="10">
        <v>40</v>
      </c>
      <c r="I6" s="10">
        <v>40</v>
      </c>
      <c r="J6" s="10">
        <v>40</v>
      </c>
      <c r="K6" s="10">
        <v>40</v>
      </c>
      <c r="L6" s="10">
        <v>40</v>
      </c>
      <c r="M6" s="10">
        <v>40</v>
      </c>
      <c r="N6" s="10">
        <v>40</v>
      </c>
      <c r="O6" s="11">
        <v>40</v>
      </c>
      <c r="P6" s="11">
        <v>40</v>
      </c>
      <c r="Q6" s="11">
        <f>SUM(E6:P6)</f>
        <v>480</v>
      </c>
      <c r="R6" s="4"/>
      <c r="S6" s="4"/>
    </row>
    <row r="7" spans="1:19" x14ac:dyDescent="0.25">
      <c r="A7" s="1"/>
      <c r="B7" s="1"/>
      <c r="C7" s="1"/>
      <c r="D7" s="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"/>
      <c r="S7" s="1"/>
    </row>
    <row r="8" spans="1:19" x14ac:dyDescent="0.25">
      <c r="A8" s="1"/>
      <c r="B8" s="1"/>
      <c r="C8" s="1"/>
      <c r="D8" s="1"/>
      <c r="E8" s="14" t="s">
        <v>18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"/>
      <c r="S8" s="1"/>
    </row>
    <row r="9" spans="1:19" x14ac:dyDescent="0.25">
      <c r="A9" s="1"/>
      <c r="B9" s="1"/>
      <c r="C9" s="1"/>
      <c r="D9" s="1"/>
      <c r="E9" s="15" t="s">
        <v>5</v>
      </c>
      <c r="F9" s="15" t="s">
        <v>6</v>
      </c>
      <c r="G9" s="15" t="s">
        <v>7</v>
      </c>
      <c r="H9" s="15" t="s">
        <v>8</v>
      </c>
      <c r="I9" s="15" t="s">
        <v>9</v>
      </c>
      <c r="J9" s="15" t="s">
        <v>10</v>
      </c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  <c r="P9" s="15" t="s">
        <v>16</v>
      </c>
      <c r="Q9" s="15" t="s">
        <v>17</v>
      </c>
      <c r="R9" s="1"/>
      <c r="S9" s="1"/>
    </row>
    <row r="10" spans="1:19" ht="33.75" customHeight="1" x14ac:dyDescent="0.25">
      <c r="A10" s="4"/>
      <c r="B10" s="4"/>
      <c r="C10" s="6" t="s">
        <v>21</v>
      </c>
      <c r="D10" s="6"/>
      <c r="E10" s="18">
        <v>0</v>
      </c>
      <c r="F10" s="18">
        <v>0</v>
      </c>
      <c r="G10" s="18">
        <v>1053154.8400000001</v>
      </c>
      <c r="H10" s="18">
        <v>2690548.23</v>
      </c>
      <c r="I10" s="18">
        <v>2516071.2000000002</v>
      </c>
      <c r="J10" s="18">
        <v>5496856.1600000001</v>
      </c>
      <c r="K10" s="18">
        <v>2607631.63</v>
      </c>
      <c r="L10" s="18">
        <v>2838028.5</v>
      </c>
      <c r="M10" s="18">
        <v>1756798.68</v>
      </c>
      <c r="N10" s="18">
        <v>1344027.47</v>
      </c>
      <c r="O10" s="17"/>
      <c r="P10" s="17"/>
      <c r="Q10" s="17">
        <f>SUM(E10:P10)</f>
        <v>20303116.709999997</v>
      </c>
      <c r="R10" s="4"/>
      <c r="S10" s="4"/>
    </row>
    <row r="11" spans="1:19" ht="34.5" customHeight="1" x14ac:dyDescent="0.25">
      <c r="A11" s="4"/>
      <c r="B11" s="4"/>
      <c r="C11" s="6" t="s">
        <v>22</v>
      </c>
      <c r="D11" s="6"/>
      <c r="E11" s="12">
        <v>0</v>
      </c>
      <c r="F11" s="12">
        <v>0</v>
      </c>
      <c r="G11" s="12">
        <v>20</v>
      </c>
      <c r="H11" s="12">
        <v>40</v>
      </c>
      <c r="I11" s="12">
        <v>53</v>
      </c>
      <c r="J11" s="12">
        <v>34</v>
      </c>
      <c r="K11" s="12">
        <v>46</v>
      </c>
      <c r="L11" s="12">
        <v>50</v>
      </c>
      <c r="M11" s="12">
        <v>40</v>
      </c>
      <c r="N11" s="12">
        <v>22</v>
      </c>
      <c r="O11" s="11"/>
      <c r="P11" s="11"/>
      <c r="Q11" s="11">
        <f>SUM(E11:P11)</f>
        <v>305</v>
      </c>
      <c r="R11" s="4"/>
      <c r="S11" s="4"/>
    </row>
    <row r="12" spans="1:19" s="8" customFormat="1" x14ac:dyDescent="0.25">
      <c r="A12" s="7"/>
      <c r="B12" s="7"/>
      <c r="C12" s="7"/>
      <c r="D12" s="7"/>
      <c r="E12" s="19" t="e">
        <f>E10/E11</f>
        <v>#DIV/0!</v>
      </c>
      <c r="F12" s="19" t="e">
        <f t="shared" ref="F12:J12" si="0">F10/F11</f>
        <v>#DIV/0!</v>
      </c>
      <c r="G12" s="19">
        <f t="shared" si="0"/>
        <v>52657.742000000006</v>
      </c>
      <c r="H12" s="19">
        <f t="shared" si="0"/>
        <v>67263.705749999994</v>
      </c>
      <c r="I12" s="19">
        <f t="shared" si="0"/>
        <v>47473.041509433962</v>
      </c>
      <c r="J12" s="19">
        <f t="shared" si="0"/>
        <v>161672.24</v>
      </c>
      <c r="K12" s="13"/>
      <c r="L12" s="13"/>
      <c r="M12" s="13"/>
      <c r="N12" s="13"/>
      <c r="O12" s="13"/>
      <c r="P12" s="13"/>
      <c r="Q12" s="13"/>
      <c r="R12" s="7"/>
      <c r="S12" s="7"/>
    </row>
    <row r="13" spans="1:19" x14ac:dyDescent="0.25">
      <c r="A13" s="1"/>
      <c r="B13" s="1"/>
      <c r="C13" s="1"/>
      <c r="D13" s="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"/>
      <c r="S13" s="1"/>
    </row>
  </sheetData>
  <mergeCells count="10">
    <mergeCell ref="A5:A6"/>
    <mergeCell ref="B5:B6"/>
    <mergeCell ref="A3:A4"/>
    <mergeCell ref="B3:B4"/>
    <mergeCell ref="C3:C4"/>
    <mergeCell ref="D3:D4"/>
    <mergeCell ref="E3:Q3"/>
    <mergeCell ref="E8:Q8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CREIS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2024-12-10T18:53:48Z</dcterms:modified>
</cp:coreProperties>
</file>