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Medios 2024\2E207C1\"/>
    </mc:Choice>
  </mc:AlternateContent>
  <bookViews>
    <workbookView xWindow="0" yWindow="60" windowWidth="19200" windowHeight="11535" tabRatio="815"/>
  </bookViews>
  <sheets>
    <sheet name="Tramites N. S" sheetId="4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5" l="1"/>
  <c r="Q5" i="45" l="1"/>
  <c r="K11" i="45" l="1"/>
  <c r="L11" i="45"/>
  <c r="M11" i="45"/>
  <c r="N11" i="45"/>
  <c r="Q4" i="45" l="1"/>
  <c r="J11" i="45"/>
  <c r="I11" i="45"/>
  <c r="H11" i="45"/>
  <c r="G11" i="45"/>
  <c r="F11" i="45"/>
  <c r="E11" i="45"/>
  <c r="Q9" i="45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<sst xmlns="http://schemas.openxmlformats.org/spreadsheetml/2006/main" count="38" uniqueCount="23">
  <si>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</si>
  <si>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</si>
  <si>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</si>
  <si>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</si>
  <si>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</si>
  <si>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</si>
  <si>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</si>
  <si>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</si>
  <si>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</si>
  <si>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</si>
  <si>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</si>
  <si>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</si>
  <si>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</si>
  <si>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</si>
  <si>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</si>
  <si>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</si>
  <si>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</si>
  <si>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</si>
  <si>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</si>
  <si>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Porcentaje de trámites
administrativos para la
atención de educación en la
Normal Ricardo Flores Magón
realizados</t>
  </si>
  <si>
    <t>Trámites administrativos requeridos en la Normal Ricardo Flores Magón.</t>
  </si>
  <si>
    <t>Trámites administrativos realizados en la Normal Ricardo Flores Magón.</t>
  </si>
  <si>
    <t>Actividad
C0101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</si>
</sst>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26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8.140625" style="1" bestFit="1" customWidth="1"/>
    <col min="7" max="10" width="6.85546875" style="1" bestFit="1" customWidth="1"/>
    <col min="11" max="11" width="6" style="1" bestFit="1" customWidth="1"/>
    <col min="12" max="13" width="6.85546875" style="1" bestFit="1" customWidth="1"/>
    <col min="14" max="14" width="7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22</v>
      </c>
      <c r="B4" s="12" t="s">
        <v>19</v>
      </c>
      <c r="C4" s="3" t="s">
        <v>21</v>
      </c>
      <c r="D4" s="5">
        <v>4103</v>
      </c>
      <c r="E4" s="6">
        <v>86</v>
      </c>
      <c r="F4" s="6">
        <v>1023</v>
      </c>
      <c r="G4" s="6">
        <v>89</v>
      </c>
      <c r="H4" s="6">
        <v>46</v>
      </c>
      <c r="I4" s="6">
        <v>53</v>
      </c>
      <c r="J4" s="6">
        <v>63</v>
      </c>
      <c r="K4" s="6">
        <v>491</v>
      </c>
      <c r="L4" s="6">
        <v>95</v>
      </c>
      <c r="M4" s="6">
        <v>66</v>
      </c>
      <c r="N4" s="6">
        <v>1073</v>
      </c>
      <c r="O4" s="6">
        <v>954</v>
      </c>
      <c r="P4" s="6">
        <v>64</v>
      </c>
      <c r="Q4" s="5">
        <f>SUM(E4:P4)</f>
        <v>4103</v>
      </c>
    </row>
    <row r="5" spans="1:17" s="4" customFormat="1" ht="33.75" customHeight="1" x14ac:dyDescent="0.25">
      <c r="A5" s="12"/>
      <c r="B5" s="12"/>
      <c r="C5" s="3" t="s">
        <v>20</v>
      </c>
      <c r="D5" s="5">
        <v>4103</v>
      </c>
      <c r="E5" s="6">
        <v>86</v>
      </c>
      <c r="F5" s="6">
        <v>1023</v>
      </c>
      <c r="G5" s="6">
        <v>89</v>
      </c>
      <c r="H5" s="6">
        <v>46</v>
      </c>
      <c r="I5" s="6">
        <v>53</v>
      </c>
      <c r="J5" s="6">
        <v>63</v>
      </c>
      <c r="K5" s="6">
        <v>491</v>
      </c>
      <c r="L5" s="6">
        <v>95</v>
      </c>
      <c r="M5" s="6">
        <v>66</v>
      </c>
      <c r="N5" s="6">
        <v>1073</v>
      </c>
      <c r="O5" s="6">
        <v>954</v>
      </c>
      <c r="P5" s="6">
        <v>64</v>
      </c>
      <c r="Q5" s="5">
        <f>N5</f>
        <v>1073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3">
        <v>56</v>
      </c>
      <c r="F9" s="3">
        <v>1629</v>
      </c>
      <c r="G9" s="3">
        <v>206</v>
      </c>
      <c r="H9" s="3">
        <v>42</v>
      </c>
      <c r="I9" s="3">
        <v>23</v>
      </c>
      <c r="J9" s="3">
        <v>138</v>
      </c>
      <c r="K9" s="3">
        <v>32</v>
      </c>
      <c r="L9" s="3">
        <v>24</v>
      </c>
      <c r="M9" s="3">
        <v>181</v>
      </c>
      <c r="N9" s="3">
        <v>171</v>
      </c>
      <c r="O9" s="3"/>
      <c r="P9" s="3"/>
      <c r="Q9" s="3">
        <f>SUM(E9:P9)</f>
        <v>2502</v>
      </c>
    </row>
    <row r="10" spans="1:17" s="4" customFormat="1" ht="30.75" customHeight="1" x14ac:dyDescent="0.25">
      <c r="C10" s="10" t="s">
        <v>20</v>
      </c>
      <c r="D10" s="11"/>
      <c r="E10" s="3">
        <v>56</v>
      </c>
      <c r="F10" s="3">
        <v>1629</v>
      </c>
      <c r="G10" s="3">
        <v>206</v>
      </c>
      <c r="H10" s="3">
        <v>42</v>
      </c>
      <c r="I10" s="3">
        <v>23</v>
      </c>
      <c r="J10" s="3">
        <v>138</v>
      </c>
      <c r="K10" s="3">
        <v>126</v>
      </c>
      <c r="L10" s="3">
        <v>24</v>
      </c>
      <c r="M10" s="3">
        <v>181</v>
      </c>
      <c r="N10" s="3">
        <v>171</v>
      </c>
      <c r="O10" s="3"/>
      <c r="P10" s="3"/>
      <c r="Q10" s="3">
        <f>SUM(E10:P10)</f>
        <v>2596</v>
      </c>
    </row>
    <row r="11" spans="1:17" x14ac:dyDescent="0.25">
      <c r="E11" s="7">
        <f>E9/E10</f>
        <v>1</v>
      </c>
      <c r="F11" s="7">
        <f t="shared" ref="F11:N11" si="0">F9/F10</f>
        <v>1</v>
      </c>
      <c r="G11" s="7">
        <f t="shared" si="0"/>
        <v>1</v>
      </c>
      <c r="H11" s="7">
        <f t="shared" si="0"/>
        <v>1</v>
      </c>
      <c r="I11" s="7">
        <f t="shared" si="0"/>
        <v>1</v>
      </c>
      <c r="J11" s="7">
        <f t="shared" si="0"/>
        <v>1</v>
      </c>
      <c r="K11" s="7">
        <f t="shared" si="0"/>
        <v>0.25396825396825395</v>
      </c>
      <c r="L11" s="7">
        <f t="shared" si="0"/>
        <v>1</v>
      </c>
      <c r="M11" s="7">
        <f t="shared" si="0"/>
        <v>1</v>
      </c>
      <c r="N11" s="7">
        <f t="shared" si="0"/>
        <v>1</v>
      </c>
    </row>
    <row r="15" spans="1:17" x14ac:dyDescent="0.25">
      <c r="C15" s="8"/>
    </row>
    <row r="16" spans="1:17" x14ac:dyDescent="0.25">
      <c r="D16" s="8"/>
    </row>
    <row r="17" spans="3:5" x14ac:dyDescent="0.25">
      <c r="E17" s="8"/>
    </row>
    <row r="23" spans="3:5" x14ac:dyDescent="0.25">
      <c r="C23" s="8"/>
    </row>
    <row r="26" spans="3:5" x14ac:dyDescent="0.25">
      <c r="C26" s="8"/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Tramites N. 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2024-06-24T19:58:10Z</dcterms:created>
  <dcterms:modified xsi:type="dcterms:W3CDTF">2024-11-25T20:04:27Z</dcterms:modified>
</cp:coreProperties>
</file>