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8.201.86\EjeFiscal\2025\Medios_de_Verificacion_MIR\2E206C1_CEBI\06 C0401_1\"/>
    </mc:Choice>
  </mc:AlternateContent>
  <bookViews>
    <workbookView xWindow="0" yWindow="0" windowWidth="19200" windowHeight="11475" tabRatio="491"/>
  </bookViews>
  <sheets>
    <sheet name="2E206C1_C0401" sheetId="1" r:id="rId1"/>
    <sheet name="Numerador" sheetId="4" r:id="rId2"/>
    <sheet name="Denominador" sheetId="5" r:id="rId3"/>
  </sheets>
  <definedNames>
    <definedName name="_xlnm._FilterDatabase" localSheetId="2" hidden="1">Denominador!$A$9:$G$4648</definedName>
    <definedName name="_xlnm._FilterDatabase" localSheetId="1" hidden="1">Numerador!$A$8:$M$3137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4" l="1"/>
  <c r="E13" i="1" l="1"/>
  <c r="E11" i="1" l="1"/>
  <c r="U11" i="1" l="1"/>
  <c r="V10" i="1" s="1"/>
  <c r="V7" i="1"/>
  <c r="E9" i="1" l="1"/>
  <c r="E7" i="1"/>
</calcChain>
</file>

<file path=xl/sharedStrings.xml><?xml version="1.0" encoding="utf-8"?>
<sst xmlns="http://schemas.openxmlformats.org/spreadsheetml/2006/main" count="35779" uniqueCount="5186">
  <si>
    <t>Descripción</t>
  </si>
  <si>
    <t>Frecuencia</t>
  </si>
  <si>
    <t>Variables</t>
  </si>
  <si>
    <t>Valores Iniciales</t>
  </si>
  <si>
    <t>Línea Base</t>
  </si>
  <si>
    <t>Medios de Verificación</t>
  </si>
  <si>
    <t>Valores Programados</t>
  </si>
  <si>
    <t>META</t>
  </si>
  <si>
    <t>Valores Logrados del Mes</t>
  </si>
  <si>
    <t>Avance</t>
  </si>
  <si>
    <t>Trayectoria</t>
  </si>
  <si>
    <t>Fórmula</t>
  </si>
  <si>
    <t>Ascendente</t>
  </si>
  <si>
    <t>Valores Logrados Acumulados</t>
  </si>
  <si>
    <t xml:space="preserve">Trimestral </t>
  </si>
  <si>
    <r>
      <rPr>
        <b/>
        <sz val="8"/>
        <color theme="1"/>
        <rFont val="Calibri"/>
        <family val="2"/>
        <scheme val="minor"/>
      </rPr>
      <t>D_AVAPESEC =</t>
    </r>
    <r>
      <rPr>
        <sz val="8"/>
        <color theme="1"/>
        <rFont val="Calibri"/>
        <family val="2"/>
        <scheme val="minor"/>
      </rPr>
      <t xml:space="preserve"> Docentes con avance en el contenido del programa de estudios de Educación Secundaria</t>
    </r>
  </si>
  <si>
    <r>
      <rPr>
        <b/>
        <sz val="8"/>
        <color theme="1"/>
        <rFont val="Calibri"/>
        <family val="2"/>
        <scheme val="minor"/>
      </rPr>
      <t xml:space="preserve">TDESEC = </t>
    </r>
    <r>
      <rPr>
        <sz val="8"/>
        <color theme="1"/>
        <rFont val="Calibri"/>
        <family val="2"/>
        <scheme val="minor"/>
      </rPr>
      <t>Total de docentes de Educación Secundaria</t>
    </r>
  </si>
  <si>
    <t>Porcentaje promedio de docentes con avance en el contenido del Programa de estudios del nivel de Educación Secundaria</t>
  </si>
  <si>
    <t>Muestran la media de los docentes con avance en los contenidos de estudios impartidos en el nivel de Educación Secundaria.</t>
  </si>
  <si>
    <t>(0.00/0.00)</t>
  </si>
  <si>
    <t>La Línea Base es cero, ya que es su primer año de medición y no se cuenta con datos de referencia para considerarlos como punto de partida.</t>
  </si>
  <si>
    <t>(4430/6070)</t>
  </si>
  <si>
    <t>MEDIO PÚBLICO-Docentes con avance en el programa estudios de secundaria, Deparamente de secundaria</t>
  </si>
  <si>
    <t>PROGRAMADO</t>
  </si>
  <si>
    <t>Total</t>
  </si>
  <si>
    <t>%</t>
  </si>
  <si>
    <t>AVANCE</t>
  </si>
  <si>
    <t xml:space="preserve">OBSERVACION: </t>
  </si>
  <si>
    <t>REGISTRO DE DOCENTES CON CUMPLIMIENTO EN EL AVANCE DEL CONTENIDO
 DEL PROGRAMA DE EDUCACIÓN SECUNDARIA.</t>
  </si>
  <si>
    <t>MES DE JULIO</t>
  </si>
  <si>
    <t>#</t>
  </si>
  <si>
    <t>Modalidad</t>
  </si>
  <si>
    <t>Municipio</t>
  </si>
  <si>
    <t>CCT</t>
  </si>
  <si>
    <t>No. de Empleado</t>
  </si>
  <si>
    <t>RFC</t>
  </si>
  <si>
    <t>grado</t>
  </si>
  <si>
    <t>temas</t>
  </si>
  <si>
    <t>vistos</t>
  </si>
  <si>
    <t>SECUNDARIA GENERAL</t>
  </si>
  <si>
    <t>ALDAMA</t>
  </si>
  <si>
    <t>08DES0099I</t>
  </si>
  <si>
    <t>BOPA961223NK3</t>
  </si>
  <si>
    <t>08DES0048B</t>
  </si>
  <si>
    <t>SARA960626LK3</t>
  </si>
  <si>
    <t>HEGC6605035Z8</t>
  </si>
  <si>
    <t>GIMD7505235J8</t>
  </si>
  <si>
    <t>HEPD9002237V7</t>
  </si>
  <si>
    <t>GAAF930924822</t>
  </si>
  <si>
    <t>BEGI900221E84</t>
  </si>
  <si>
    <t>GAVJ8006131V5</t>
  </si>
  <si>
    <t>RILJ881130H72</t>
  </si>
  <si>
    <t>MORM8307305Y1</t>
  </si>
  <si>
    <t>QUMM910321F88</t>
  </si>
  <si>
    <t>HEGC6205316W3</t>
  </si>
  <si>
    <t>VIQM9104113D3</t>
  </si>
  <si>
    <t>HOVM970811JB9</t>
  </si>
  <si>
    <t>RAPM870423CP2</t>
  </si>
  <si>
    <t>FARM850225N87</t>
  </si>
  <si>
    <t>QUCM790406RZ5</t>
  </si>
  <si>
    <t>AOLM830219KI7</t>
  </si>
  <si>
    <t>PAVN820704MT8</t>
  </si>
  <si>
    <t>MEVP820920JR0</t>
  </si>
  <si>
    <t>FOVP870210UM8</t>
  </si>
  <si>
    <t>SAMP020920K64</t>
  </si>
  <si>
    <t>FOVR891221TI0</t>
  </si>
  <si>
    <t>MOGR840415I80</t>
  </si>
  <si>
    <t>AOSV710510DH6</t>
  </si>
  <si>
    <t>LOPZ860524KF0</t>
  </si>
  <si>
    <t>ALLENDE</t>
  </si>
  <si>
    <t>08DES0057J</t>
  </si>
  <si>
    <t>CACL790316TJ7</t>
  </si>
  <si>
    <t>LOPL8406273B9</t>
  </si>
  <si>
    <t>RIYL931227DMA</t>
  </si>
  <si>
    <t>DUAM870209G99</t>
  </si>
  <si>
    <t>OOMM7102069G1</t>
  </si>
  <si>
    <t>MAMR860711J50</t>
  </si>
  <si>
    <t>AQUILES SERDÁN</t>
  </si>
  <si>
    <t>08DES0008A</t>
  </si>
  <si>
    <t>AORA681228UJ7</t>
  </si>
  <si>
    <t>08DES0113L</t>
  </si>
  <si>
    <t>AECA781112GF9</t>
  </si>
  <si>
    <t>CAHA740206CV9</t>
  </si>
  <si>
    <t>GOHB9203256RA</t>
  </si>
  <si>
    <t>GAJC770416Q70</t>
  </si>
  <si>
    <t>BEMC6902085V2</t>
  </si>
  <si>
    <t>BERC571202EU8</t>
  </si>
  <si>
    <t>NUEC7804023B9</t>
  </si>
  <si>
    <t>TEPD940701FX8</t>
  </si>
  <si>
    <t>ROMD891024C64</t>
  </si>
  <si>
    <t>RARD811205U42</t>
  </si>
  <si>
    <t>RARE740524UJ7</t>
  </si>
  <si>
    <t>FAAG971115G81</t>
  </si>
  <si>
    <t>CAHG580404165</t>
  </si>
  <si>
    <t>UUTG921102U33</t>
  </si>
  <si>
    <t>CUDI7905058N5</t>
  </si>
  <si>
    <t>TOPJ860221L43</t>
  </si>
  <si>
    <t>TEJK760205PV2</t>
  </si>
  <si>
    <t>COVM740712MK3</t>
  </si>
  <si>
    <t>MUVM771209PN1</t>
  </si>
  <si>
    <t>HOMN9708234T4</t>
  </si>
  <si>
    <t>MIZO6912134F1</t>
  </si>
  <si>
    <t>MAMR910921LS4</t>
  </si>
  <si>
    <t>REES760420QN6</t>
  </si>
  <si>
    <t>LOSZ930926V18</t>
  </si>
  <si>
    <t>ASCENSIÓN</t>
  </si>
  <si>
    <t>08DES0054M</t>
  </si>
  <si>
    <t>PEVA991011JX2</t>
  </si>
  <si>
    <t>VAAD770425D29</t>
  </si>
  <si>
    <t>GAAE001019567</t>
  </si>
  <si>
    <t>YAHG891003UY6</t>
  </si>
  <si>
    <t>ROAP010219CW2</t>
  </si>
  <si>
    <t>COEW000612EX1</t>
  </si>
  <si>
    <t>BACHÍNIVA</t>
  </si>
  <si>
    <t>08DES0068P</t>
  </si>
  <si>
    <t>CAMA941122MU1</t>
  </si>
  <si>
    <t>SAGD980706IR9</t>
  </si>
  <si>
    <t>BALLEZA</t>
  </si>
  <si>
    <t>08DES0046D</t>
  </si>
  <si>
    <t>RICB0107163G4</t>
  </si>
  <si>
    <t>ZULC740913KIA</t>
  </si>
  <si>
    <t>TIPF650519LE0</t>
  </si>
  <si>
    <t>HOVJ810913KU6</t>
  </si>
  <si>
    <t>FEPJ910523R70</t>
  </si>
  <si>
    <t>LOPK980627C22</t>
  </si>
  <si>
    <t>LOHI8504217B0</t>
  </si>
  <si>
    <t>MOVN710702I26</t>
  </si>
  <si>
    <t>BATOPILAS</t>
  </si>
  <si>
    <t>08DES0032A</t>
  </si>
  <si>
    <t>GAMJ870224GI2</t>
  </si>
  <si>
    <t>GUMJ920531A35</t>
  </si>
  <si>
    <t>MUML950125TZ1</t>
  </si>
  <si>
    <t>MEHL9502192G4</t>
  </si>
  <si>
    <t>AAMM860426HI2</t>
  </si>
  <si>
    <t>MUCV9007284J6</t>
  </si>
  <si>
    <t>BUENAVENTURA</t>
  </si>
  <si>
    <t>08DES0080K</t>
  </si>
  <si>
    <t>LEFA920313EI8</t>
  </si>
  <si>
    <t>08DES0066R</t>
  </si>
  <si>
    <t>SASA020813GA2</t>
  </si>
  <si>
    <t>08DES0010P</t>
  </si>
  <si>
    <t>GAMC910816HP9</t>
  </si>
  <si>
    <t>JIEC8706165A3</t>
  </si>
  <si>
    <t>GACD831116GL7</t>
  </si>
  <si>
    <t>UESD821016R39</t>
  </si>
  <si>
    <t>OEPE741113E2A</t>
  </si>
  <si>
    <t>ROGE880301U60</t>
  </si>
  <si>
    <t>VICF760908CW8</t>
  </si>
  <si>
    <t>RANF811030QR7</t>
  </si>
  <si>
    <t>COAH810606AK0</t>
  </si>
  <si>
    <t>EARJ741006EE5</t>
  </si>
  <si>
    <t>GASJ000430LG8</t>
  </si>
  <si>
    <t>SOGJ820506AQ7</t>
  </si>
  <si>
    <t>DUBK9501065S3</t>
  </si>
  <si>
    <t>UUAL8011237D5</t>
  </si>
  <si>
    <t>BAMM651004G1A</t>
  </si>
  <si>
    <t>RULL7310079I2</t>
  </si>
  <si>
    <t>CAMS681104A3A</t>
  </si>
  <si>
    <t>CASP8403177W3</t>
  </si>
  <si>
    <t>OIEV9408145S6</t>
  </si>
  <si>
    <t>MAPY970422J84</t>
  </si>
  <si>
    <t>JUDY9805238N7</t>
  </si>
  <si>
    <t>CAMARGO</t>
  </si>
  <si>
    <t>08DES0004E</t>
  </si>
  <si>
    <t>DORA650315I77</t>
  </si>
  <si>
    <t>CAVA6107027VA</t>
  </si>
  <si>
    <t>ROLB830819JX5</t>
  </si>
  <si>
    <t>GUBB010502MD8</t>
  </si>
  <si>
    <t>SETC810220887</t>
  </si>
  <si>
    <t>VAMC930122DV3</t>
  </si>
  <si>
    <t>GURC791101P72</t>
  </si>
  <si>
    <t>GABD740915V92</t>
  </si>
  <si>
    <t>MEGE710731IW1</t>
  </si>
  <si>
    <t>VEGE751124RD3</t>
  </si>
  <si>
    <t>LOHL820702II1</t>
  </si>
  <si>
    <t>GALL6508143W5</t>
  </si>
  <si>
    <t>FEAM831126AC1</t>
  </si>
  <si>
    <t>REMO680822K32</t>
  </si>
  <si>
    <t>MAMR82032192A</t>
  </si>
  <si>
    <t>JICR010209QG1</t>
  </si>
  <si>
    <t>OABV940110FU5</t>
  </si>
  <si>
    <t>CASAS GRANDES</t>
  </si>
  <si>
    <t>08DES0030C</t>
  </si>
  <si>
    <t>ROMA910508LL3</t>
  </si>
  <si>
    <t>LERG850206EZ6</t>
  </si>
  <si>
    <t>FOVJ9302207N1</t>
  </si>
  <si>
    <t>COAM650805EN9</t>
  </si>
  <si>
    <t>ZAHM8404148L0</t>
  </si>
  <si>
    <t>RIIM9606284A6</t>
  </si>
  <si>
    <t>CUOS7308225F7</t>
  </si>
  <si>
    <t>CHIHUAHUA</t>
  </si>
  <si>
    <t>08DES0069O</t>
  </si>
  <si>
    <t>TOGA910814IP2</t>
  </si>
  <si>
    <t>PERA950705QZ4</t>
  </si>
  <si>
    <t>08DES0009Z</t>
  </si>
  <si>
    <t>COSA8507205M2</t>
  </si>
  <si>
    <t>08DES0111N</t>
  </si>
  <si>
    <t>AIMA820422PB6</t>
  </si>
  <si>
    <t>08DES0114K</t>
  </si>
  <si>
    <t>RACA690824JN4</t>
  </si>
  <si>
    <t>08DES0072B</t>
  </si>
  <si>
    <t>VAAA870430BC9</t>
  </si>
  <si>
    <t>RULA830902392</t>
  </si>
  <si>
    <t>08DES0117H</t>
  </si>
  <si>
    <t>CACX851102GN4</t>
  </si>
  <si>
    <t>08DES0108Z</t>
  </si>
  <si>
    <t>MUDA820717G69</t>
  </si>
  <si>
    <t>08DES0017I</t>
  </si>
  <si>
    <t>SACA730529BMA</t>
  </si>
  <si>
    <t>SOAA6906147GA</t>
  </si>
  <si>
    <t>08DES0101G</t>
  </si>
  <si>
    <t>SACA7804195Q0</t>
  </si>
  <si>
    <t>OEBA7404196Z4</t>
  </si>
  <si>
    <t>EAMA730915667</t>
  </si>
  <si>
    <t>PUFA940223K22</t>
  </si>
  <si>
    <t>NICA960220GI8</t>
  </si>
  <si>
    <t>08DES0040J</t>
  </si>
  <si>
    <t>GUCA86090249A</t>
  </si>
  <si>
    <t>PESA911025CE7</t>
  </si>
  <si>
    <t>08DES0116I</t>
  </si>
  <si>
    <t>GASA7805251L0</t>
  </si>
  <si>
    <t>CASA700310ID8</t>
  </si>
  <si>
    <t>08DES0022U</t>
  </si>
  <si>
    <t>SAPA931228M74</t>
  </si>
  <si>
    <t>CANA020922P40</t>
  </si>
  <si>
    <t>SOCA8501056M2</t>
  </si>
  <si>
    <t>08DES0021V</t>
  </si>
  <si>
    <t>GULA740304CX0</t>
  </si>
  <si>
    <t>08DES0028O</t>
  </si>
  <si>
    <t>MORA691012470</t>
  </si>
  <si>
    <t>HOMB8601288Y9</t>
  </si>
  <si>
    <t>CAMB741122PM4</t>
  </si>
  <si>
    <t>ROTB790106DNA</t>
  </si>
  <si>
    <t>ROAB751005CW6</t>
  </si>
  <si>
    <t>LASB870602DR0</t>
  </si>
  <si>
    <t>CAGB991025K10</t>
  </si>
  <si>
    <t>CARB010120JW6</t>
  </si>
  <si>
    <t>VALB850903HU9</t>
  </si>
  <si>
    <t>OCBR840722HU8</t>
  </si>
  <si>
    <t>GORB9611309Z6</t>
  </si>
  <si>
    <t>ROQC751201L49</t>
  </si>
  <si>
    <t>HAMC760103M63</t>
  </si>
  <si>
    <t>GUCC810718N66</t>
  </si>
  <si>
    <t>MOPC800605BX0</t>
  </si>
  <si>
    <t>RURC020705J18</t>
  </si>
  <si>
    <t>JURC700806KL3</t>
  </si>
  <si>
    <t>VASC950905SE2</t>
  </si>
  <si>
    <t>VICC001006P67</t>
  </si>
  <si>
    <t>EOVC781026RR3</t>
  </si>
  <si>
    <t>NEPC910302DY3</t>
  </si>
  <si>
    <t>GASC810530RZ8</t>
  </si>
  <si>
    <t>08DES0011O</t>
  </si>
  <si>
    <t>MODC731223KZ2</t>
  </si>
  <si>
    <t>CABC860523926</t>
  </si>
  <si>
    <t>CAMC741109425</t>
  </si>
  <si>
    <t>JIRC781201GS8</t>
  </si>
  <si>
    <t>MOGC7907212BA</t>
  </si>
  <si>
    <t>GAGC820914TV5</t>
  </si>
  <si>
    <t>VAHC850527IF4</t>
  </si>
  <si>
    <t>MAAC690601141</t>
  </si>
  <si>
    <t>CALC840518V59</t>
  </si>
  <si>
    <t>PAGC9412081Z8</t>
  </si>
  <si>
    <t>COHC7811192U0</t>
  </si>
  <si>
    <t>VALC790423GH5</t>
  </si>
  <si>
    <t>EICD870220AE1</t>
  </si>
  <si>
    <t>RIMD850924MX9</t>
  </si>
  <si>
    <t>EAHD9401052H5</t>
  </si>
  <si>
    <t>MOFD890528DF0</t>
  </si>
  <si>
    <t>OOMD910819E98</t>
  </si>
  <si>
    <t>REDD801220NE9</t>
  </si>
  <si>
    <t>GOAD880427DR4</t>
  </si>
  <si>
    <t>CACD7701171S2</t>
  </si>
  <si>
    <t>LUAD871010DH2</t>
  </si>
  <si>
    <t>MAOD7012295F6</t>
  </si>
  <si>
    <t>OISD711106LM5</t>
  </si>
  <si>
    <t>GOCD800302FI8</t>
  </si>
  <si>
    <t>AOHD970929J55</t>
  </si>
  <si>
    <t>GOOD8307047E6</t>
  </si>
  <si>
    <t>LAMD8310249B3</t>
  </si>
  <si>
    <t>VIGD870818349</t>
  </si>
  <si>
    <t>HEQD910907H15</t>
  </si>
  <si>
    <t>POSD851018876</t>
  </si>
  <si>
    <t>SAHD530424IB3</t>
  </si>
  <si>
    <t>OERE750615UD8</t>
  </si>
  <si>
    <t>NUME821022RW4</t>
  </si>
  <si>
    <t>NUME8210222G6</t>
  </si>
  <si>
    <t>GALE811121T30</t>
  </si>
  <si>
    <t>PORE771024S73</t>
  </si>
  <si>
    <t>AOAE7603034R2</t>
  </si>
  <si>
    <t>AAPE761028FN8</t>
  </si>
  <si>
    <t>MEVE950617G47</t>
  </si>
  <si>
    <t>BUEE8302248V3</t>
  </si>
  <si>
    <t>GODE880616432</t>
  </si>
  <si>
    <t>NURE811106EC7</t>
  </si>
  <si>
    <t>PAGE900424DB2</t>
  </si>
  <si>
    <t>VAVE710730MJ5</t>
  </si>
  <si>
    <t>FOLE801225TL3</t>
  </si>
  <si>
    <t>AAAE7311284R5</t>
  </si>
  <si>
    <t>CAME710517SP4</t>
  </si>
  <si>
    <t>CARE971027TM5</t>
  </si>
  <si>
    <t>MAGE861111LE2</t>
  </si>
  <si>
    <t>ROGE761211KQA</t>
  </si>
  <si>
    <t>UIRE781231T84</t>
  </si>
  <si>
    <t>GAPE011215HP4</t>
  </si>
  <si>
    <t>08DES0033Z</t>
  </si>
  <si>
    <t>ROSE541222BH5</t>
  </si>
  <si>
    <t>HEVE950725QG1</t>
  </si>
  <si>
    <t>AAAF950116315</t>
  </si>
  <si>
    <t>HEGF790629AB6</t>
  </si>
  <si>
    <t>CAVF690702D59</t>
  </si>
  <si>
    <t>DOTF770224PW4</t>
  </si>
  <si>
    <t>EUAF950403TM6</t>
  </si>
  <si>
    <t>EIAF850314P12</t>
  </si>
  <si>
    <t>MAVG6511023R2</t>
  </si>
  <si>
    <t>PIJG8207066D1</t>
  </si>
  <si>
    <t>GALG730120MA5</t>
  </si>
  <si>
    <t>POMG820714IR8</t>
  </si>
  <si>
    <t>DORG8906223Y7</t>
  </si>
  <si>
    <t>SORG721212KX2</t>
  </si>
  <si>
    <t>PAZG620120NK1</t>
  </si>
  <si>
    <t>DEVG790411EG9</t>
  </si>
  <si>
    <t>MEEH7605202F3</t>
  </si>
  <si>
    <t>GAMH7606025V5</t>
  </si>
  <si>
    <t>PEMH910814VEA</t>
  </si>
  <si>
    <t>PAFH811005H14</t>
  </si>
  <si>
    <t>DODH790211792</t>
  </si>
  <si>
    <t>HEMI020413FW0</t>
  </si>
  <si>
    <t>RIGI820524HIA</t>
  </si>
  <si>
    <t>AITI860607S57</t>
  </si>
  <si>
    <t>CAVI750803TY2</t>
  </si>
  <si>
    <t>COCI760123NU7</t>
  </si>
  <si>
    <t>BAMI900108HYA</t>
  </si>
  <si>
    <t>RAMI810824ES6</t>
  </si>
  <si>
    <t>RAMI780712HU9</t>
  </si>
  <si>
    <t>HECI740810GQ6</t>
  </si>
  <si>
    <t>AOVI8102219G6</t>
  </si>
  <si>
    <t>MOAI7607014E5</t>
  </si>
  <si>
    <t>MEBJ6402011L1</t>
  </si>
  <si>
    <t>VACJ831121289</t>
  </si>
  <si>
    <t>BEPJ9209135GA</t>
  </si>
  <si>
    <t>RILJ910805AJ6</t>
  </si>
  <si>
    <t>HIFJ821129DH0</t>
  </si>
  <si>
    <t>CUVJ780930PC7</t>
  </si>
  <si>
    <t>PANJ780319E39</t>
  </si>
  <si>
    <t>GOCJ5907145K2</t>
  </si>
  <si>
    <t>EIRJ961223KC5</t>
  </si>
  <si>
    <t>CESJ661030TE3</t>
  </si>
  <si>
    <t>GAGJ671014SU9</t>
  </si>
  <si>
    <t>EARJ6806212T0</t>
  </si>
  <si>
    <t>EAMJ941023QI8</t>
  </si>
  <si>
    <t>GUCJ830905L41</t>
  </si>
  <si>
    <t>FIRJ9012117Y2</t>
  </si>
  <si>
    <t>BUMJ8907126SA</t>
  </si>
  <si>
    <t>AARJ830204598</t>
  </si>
  <si>
    <t>AAOJ730319RZ6</t>
  </si>
  <si>
    <t>SOHA800902NC8</t>
  </si>
  <si>
    <t>EIVA7905312D1</t>
  </si>
  <si>
    <t>LOLD8212246S1</t>
  </si>
  <si>
    <t>RILJ910917965</t>
  </si>
  <si>
    <t>DIRJ591126JM7</t>
  </si>
  <si>
    <t>HEMG761103BQ9</t>
  </si>
  <si>
    <t>MAMJ880608DB8</t>
  </si>
  <si>
    <t>MOTM800202SV7</t>
  </si>
  <si>
    <t>ROSR8401288L4</t>
  </si>
  <si>
    <t>LIMS680719247</t>
  </si>
  <si>
    <t>SALV9003163F6</t>
  </si>
  <si>
    <t>DURJ861113TF0</t>
  </si>
  <si>
    <t>HEMJ840127AE7</t>
  </si>
  <si>
    <t>OERJ661001BA9</t>
  </si>
  <si>
    <t>ROOJ760919929</t>
  </si>
  <si>
    <t>FAVJ730510LC1</t>
  </si>
  <si>
    <t>HOGJ7910138AA</t>
  </si>
  <si>
    <t>SAMJ7202129T2</t>
  </si>
  <si>
    <t>RAAK920203CB6</t>
  </si>
  <si>
    <t>FIMK831124IT9</t>
  </si>
  <si>
    <t>CEPK851023IS4</t>
  </si>
  <si>
    <t>GUDK821102DK0</t>
  </si>
  <si>
    <t>VEDK780510DA7</t>
  </si>
  <si>
    <t>BOPK830827LDA</t>
  </si>
  <si>
    <t>08DES0062V</t>
  </si>
  <si>
    <t>CABK851209HU3</t>
  </si>
  <si>
    <t>PEGK791104ENA</t>
  </si>
  <si>
    <t>OITK801208TE8</t>
  </si>
  <si>
    <t>ZAMK771006GZ9</t>
  </si>
  <si>
    <t>RAGK820525AB7</t>
  </si>
  <si>
    <t>VIAK920216FB8</t>
  </si>
  <si>
    <t>NARL830228614</t>
  </si>
  <si>
    <t>GAAL770409DV5</t>
  </si>
  <si>
    <t>LIJL841019GZ8</t>
  </si>
  <si>
    <t>HEHL890304QA2</t>
  </si>
  <si>
    <t>FOVL9212084R3</t>
  </si>
  <si>
    <t>RACL870917A66</t>
  </si>
  <si>
    <t>GAAL7405197B1</t>
  </si>
  <si>
    <t>AIML8006302H7</t>
  </si>
  <si>
    <t>PECL710426EM4</t>
  </si>
  <si>
    <t>GUGL8601316P7</t>
  </si>
  <si>
    <t>EICL830102LS8</t>
  </si>
  <si>
    <t>GAJL770915PJ6</t>
  </si>
  <si>
    <t>GUCL8312164W0</t>
  </si>
  <si>
    <t>HELL830807LN0</t>
  </si>
  <si>
    <t>GARL710220PUA</t>
  </si>
  <si>
    <t>VAAL651118869</t>
  </si>
  <si>
    <t>FOGL810224I89</t>
  </si>
  <si>
    <t>CAPL830624IX4</t>
  </si>
  <si>
    <t>FIBL9008094U9</t>
  </si>
  <si>
    <t>PICL810724E11</t>
  </si>
  <si>
    <t>AOVL881022NZ4</t>
  </si>
  <si>
    <t>SOQL770620UD6</t>
  </si>
  <si>
    <t>AIML890605AF9</t>
  </si>
  <si>
    <t>IUGL830110TQ0</t>
  </si>
  <si>
    <t>CAAL900206R14</t>
  </si>
  <si>
    <t>OEPL880108TU5</t>
  </si>
  <si>
    <t>SAOL930428SZ8</t>
  </si>
  <si>
    <t>PUML7305274X0</t>
  </si>
  <si>
    <t>RICL9605212K3</t>
  </si>
  <si>
    <t>EIML951123SH6</t>
  </si>
  <si>
    <t>PAGI640420125</t>
  </si>
  <si>
    <t>CAMA610419G50</t>
  </si>
  <si>
    <t>GARM6406023C4</t>
  </si>
  <si>
    <t>RAVM7211163P5</t>
  </si>
  <si>
    <t>QUMM611119JZ0</t>
  </si>
  <si>
    <t>ROCM710528MN5</t>
  </si>
  <si>
    <t>OEOM640821HXA</t>
  </si>
  <si>
    <t>RUCM730519BJ3</t>
  </si>
  <si>
    <t>DUHM701207D54</t>
  </si>
  <si>
    <t>EAHM7004255Z0</t>
  </si>
  <si>
    <t>MABM8409226R4</t>
  </si>
  <si>
    <t>MOJM790425JQ5</t>
  </si>
  <si>
    <t>LOJM980125CF5</t>
  </si>
  <si>
    <t>GOFM7905212K4</t>
  </si>
  <si>
    <t>VICC6605228D5</t>
  </si>
  <si>
    <t>MARJ731201H7A</t>
  </si>
  <si>
    <t>AARA6301175J8</t>
  </si>
  <si>
    <t>SIAC760320CH2</t>
  </si>
  <si>
    <t>PAPR600724N9A</t>
  </si>
  <si>
    <t>MAGE720830UQ1</t>
  </si>
  <si>
    <t>BEZE960802CWA</t>
  </si>
  <si>
    <t>CASG690423RZ6</t>
  </si>
  <si>
    <t>PANI850805147</t>
  </si>
  <si>
    <t>GAES851113PF1</t>
  </si>
  <si>
    <t>VACM750129E20</t>
  </si>
  <si>
    <t>HEMM7006286A4</t>
  </si>
  <si>
    <t>AUUM840915LS8</t>
  </si>
  <si>
    <t>MOEM841125GB0</t>
  </si>
  <si>
    <t>LUMA760326TF6</t>
  </si>
  <si>
    <t>CIGM841028TNA</t>
  </si>
  <si>
    <t>VASM810326MZ8</t>
  </si>
  <si>
    <t>HERM630223PK8</t>
  </si>
  <si>
    <t>REBM721119VC7</t>
  </si>
  <si>
    <t>EIRM720729IX6</t>
  </si>
  <si>
    <t>HAMM7105301IA</t>
  </si>
  <si>
    <t>LARM640313755</t>
  </si>
  <si>
    <t>VICM811230J86</t>
  </si>
  <si>
    <t>RORM7703249N2</t>
  </si>
  <si>
    <t>SAAM740719LN8</t>
  </si>
  <si>
    <t>MEAM951225DM8</t>
  </si>
  <si>
    <t>SAZM700105490</t>
  </si>
  <si>
    <t>EAVM570520PS4</t>
  </si>
  <si>
    <t>AUPM721015S47</t>
  </si>
  <si>
    <t>GUSM800904I21</t>
  </si>
  <si>
    <t>RAEM76111548A</t>
  </si>
  <si>
    <t>GASM820326MI2</t>
  </si>
  <si>
    <t>EILM021122EW8</t>
  </si>
  <si>
    <t>HOPM780808B25</t>
  </si>
  <si>
    <t>CAFN7301283Z4</t>
  </si>
  <si>
    <t>ZAMN720428R25</t>
  </si>
  <si>
    <t>LOEN811213935</t>
  </si>
  <si>
    <t>RUBN750912AS8</t>
  </si>
  <si>
    <t>CUPN790204712</t>
  </si>
  <si>
    <t>GUBN880723NC8</t>
  </si>
  <si>
    <t>BEAN960812987</t>
  </si>
  <si>
    <t>SARN820202JBA</t>
  </si>
  <si>
    <t>AAOO660104L22</t>
  </si>
  <si>
    <t>SAAO700829EM0</t>
  </si>
  <si>
    <t>CUCO741126UK3</t>
  </si>
  <si>
    <t>ROEO871029D18</t>
  </si>
  <si>
    <t>LOMO630327NH7</t>
  </si>
  <si>
    <t>SARO840507SC3</t>
  </si>
  <si>
    <t>MEJP980925JCA</t>
  </si>
  <si>
    <t>NUFP7306235GA</t>
  </si>
  <si>
    <t>GODP6707219D3</t>
  </si>
  <si>
    <t>MERP7112248E9</t>
  </si>
  <si>
    <t>GAAP6703304G6</t>
  </si>
  <si>
    <t>PAFP690629NZ0</t>
  </si>
  <si>
    <t>JICP85100728A</t>
  </si>
  <si>
    <t>SAAR681023RZ9</t>
  </si>
  <si>
    <t>AAGR730213JV3</t>
  </si>
  <si>
    <t>CARR8010271UA</t>
  </si>
  <si>
    <t>LESR580812G23</t>
  </si>
  <si>
    <t>NAHR770402SX7</t>
  </si>
  <si>
    <t>MIMR660422RQ3</t>
  </si>
  <si>
    <t>RADR870710DU5</t>
  </si>
  <si>
    <t>RERR550804FD2</t>
  </si>
  <si>
    <t>FIRR670514A68</t>
  </si>
  <si>
    <t>SAMR8202071U9</t>
  </si>
  <si>
    <t>AEBR9308133B2</t>
  </si>
  <si>
    <t>HOPR821011DT8</t>
  </si>
  <si>
    <t>PEAR890305AH2</t>
  </si>
  <si>
    <t>RULR9110074W3</t>
  </si>
  <si>
    <t>FAPR711101CE1</t>
  </si>
  <si>
    <t>MUAR600618PS9</t>
  </si>
  <si>
    <t>VIHR731113PL6</t>
  </si>
  <si>
    <t>MOSR661004V96</t>
  </si>
  <si>
    <t>GAHR790911AD7</t>
  </si>
  <si>
    <t>GOVR770413RZ7</t>
  </si>
  <si>
    <t>SARS6112045X1</t>
  </si>
  <si>
    <t>SASS01021475A</t>
  </si>
  <si>
    <t>ROJS640314EP4</t>
  </si>
  <si>
    <t>KEBS880126JKA</t>
  </si>
  <si>
    <t>CANS7706256L3</t>
  </si>
  <si>
    <t>CAAS611113AQ6</t>
  </si>
  <si>
    <t>LOGS720312KQ2</t>
  </si>
  <si>
    <t>MAGS751117CQ0</t>
  </si>
  <si>
    <t>NOCS920606FP1</t>
  </si>
  <si>
    <t>PAZS701227U4A</t>
  </si>
  <si>
    <t>ROJS700109KS0</t>
  </si>
  <si>
    <t>GAGS8505106S6</t>
  </si>
  <si>
    <t>ROVS750605IZ4</t>
  </si>
  <si>
    <t>PAAS760523EP7</t>
  </si>
  <si>
    <t>AESS930318D56</t>
  </si>
  <si>
    <t>SASS910510QW9</t>
  </si>
  <si>
    <t>DOMS710619NS0</t>
  </si>
  <si>
    <t>POSS6404024M9</t>
  </si>
  <si>
    <t>ROCS960628JU7</t>
  </si>
  <si>
    <t>SAVS7606062I1</t>
  </si>
  <si>
    <t>CASS930811B84</t>
  </si>
  <si>
    <t>GAQS7405026D8</t>
  </si>
  <si>
    <t>GOGU891123365</t>
  </si>
  <si>
    <t>MONV930227F3A</t>
  </si>
  <si>
    <t>EAVV9509228F0</t>
  </si>
  <si>
    <t>MAGV7609261G8</t>
  </si>
  <si>
    <t>DIRV711027TM2</t>
  </si>
  <si>
    <t>MOCV830804GZ2</t>
  </si>
  <si>
    <t>CARV860121NGA</t>
  </si>
  <si>
    <t>AESV860908S45</t>
  </si>
  <si>
    <t>SOSV571030MF5</t>
  </si>
  <si>
    <t>MASV930123MX8</t>
  </si>
  <si>
    <t>ROPW93043026A</t>
  </si>
  <si>
    <t>CACW611112N90</t>
  </si>
  <si>
    <t>HEMX960404U69</t>
  </si>
  <si>
    <t>NOCX880604KU5</t>
  </si>
  <si>
    <t>RIZY7803185Z0</t>
  </si>
  <si>
    <t>AASY8408138Z4</t>
  </si>
  <si>
    <t>RUHZ760629KE9</t>
  </si>
  <si>
    <t>CHÍNIPAS</t>
  </si>
  <si>
    <t>08DES0105C</t>
  </si>
  <si>
    <t>VEAA740905NR1</t>
  </si>
  <si>
    <t>08DES0087D</t>
  </si>
  <si>
    <t>IALA7405085Q2</t>
  </si>
  <si>
    <t>HEPC840527EJ9</t>
  </si>
  <si>
    <t>VECL710206C84</t>
  </si>
  <si>
    <t>VAPM750129FK5</t>
  </si>
  <si>
    <t>GAYA781117284</t>
  </si>
  <si>
    <t>LODP011014GA9</t>
  </si>
  <si>
    <t>CORR781129J51</t>
  </si>
  <si>
    <t>CORONADO</t>
  </si>
  <si>
    <t>08DES0036X</t>
  </si>
  <si>
    <t>HEMY790208KP4</t>
  </si>
  <si>
    <t>CUAUHTÉMOC</t>
  </si>
  <si>
    <t>08DES0092P</t>
  </si>
  <si>
    <t>PESA8501224H4</t>
  </si>
  <si>
    <t>MOHA781216NA7</t>
  </si>
  <si>
    <t>08DES0018H</t>
  </si>
  <si>
    <t>CARA8205251I9</t>
  </si>
  <si>
    <t>08DES0064T</t>
  </si>
  <si>
    <t>PEMA820312CQA</t>
  </si>
  <si>
    <t>MECA010321KX4</t>
  </si>
  <si>
    <t>TARC890721642</t>
  </si>
  <si>
    <t>AUAC711119NA0</t>
  </si>
  <si>
    <t>AUCC771201JV6</t>
  </si>
  <si>
    <t>GATD900227382</t>
  </si>
  <si>
    <t>PAPE000911M85</t>
  </si>
  <si>
    <t>CEGG870902VB0</t>
  </si>
  <si>
    <t>IATI801122Q16</t>
  </si>
  <si>
    <t>GAMI901224U42</t>
  </si>
  <si>
    <t>CAGJ7211202F1</t>
  </si>
  <si>
    <t>ROOJ650501HD8</t>
  </si>
  <si>
    <t>AUEJ760704BW8</t>
  </si>
  <si>
    <t>TOOK900909GY9</t>
  </si>
  <si>
    <t>CAGK8011174T5</t>
  </si>
  <si>
    <t>GUCK901123V41</t>
  </si>
  <si>
    <t>MARL800811Q26</t>
  </si>
  <si>
    <t>OOCL8308318T7</t>
  </si>
  <si>
    <t>CALL750123EL3</t>
  </si>
  <si>
    <t>ROCL670215JM0</t>
  </si>
  <si>
    <t>MAAM95121935A</t>
  </si>
  <si>
    <t>GOBC940506TA8</t>
  </si>
  <si>
    <t>SALM960531TX3</t>
  </si>
  <si>
    <t>VERM650215BJ6</t>
  </si>
  <si>
    <t>ROOM770825RR0</t>
  </si>
  <si>
    <t>FOBO690624J86</t>
  </si>
  <si>
    <t>YACR8202122K9</t>
  </si>
  <si>
    <t>VAOR720407166</t>
  </si>
  <si>
    <t>ROMR660303DJ2</t>
  </si>
  <si>
    <t>MAMV800306R35</t>
  </si>
  <si>
    <t>RUVV791219FU6</t>
  </si>
  <si>
    <t>QURY7308189B4</t>
  </si>
  <si>
    <t>DELICIAS</t>
  </si>
  <si>
    <t>08DES0110O</t>
  </si>
  <si>
    <t>JARA7203249T5</t>
  </si>
  <si>
    <t>08DES0003F</t>
  </si>
  <si>
    <t>CASA620508UP7</t>
  </si>
  <si>
    <t>08DES0098J</t>
  </si>
  <si>
    <t>HOLC640115JV1</t>
  </si>
  <si>
    <t>CABC750801LIA</t>
  </si>
  <si>
    <t>CAGC730114LI7</t>
  </si>
  <si>
    <t>MOAD721025UT5</t>
  </si>
  <si>
    <t>COTE811018UL3</t>
  </si>
  <si>
    <t>POGE940220JA0</t>
  </si>
  <si>
    <t>ROOE720902CQA</t>
  </si>
  <si>
    <t>REAE870630EQA</t>
  </si>
  <si>
    <t>HEBE880625IJ2</t>
  </si>
  <si>
    <t>DARF700228FY0</t>
  </si>
  <si>
    <t>NICH751013UZ2</t>
  </si>
  <si>
    <t>GACH830105767</t>
  </si>
  <si>
    <t>LABI940416MP1</t>
  </si>
  <si>
    <t>OENI780825TJ6</t>
  </si>
  <si>
    <t>DUMJ820920KN1</t>
  </si>
  <si>
    <t>RAVJ790524TU6</t>
  </si>
  <si>
    <t>SIRL8306238F1</t>
  </si>
  <si>
    <t>ROCL720923AC6</t>
  </si>
  <si>
    <t>MELM8709185N3</t>
  </si>
  <si>
    <t>VEMM801116IQ8</t>
  </si>
  <si>
    <t>SAPP9404287P3</t>
  </si>
  <si>
    <t>GUVP750317DU5</t>
  </si>
  <si>
    <t>SAGR850915R12</t>
  </si>
  <si>
    <t>BAER6609105PA</t>
  </si>
  <si>
    <t>GOSR841226869</t>
  </si>
  <si>
    <t>CASS870408TJ2</t>
  </si>
  <si>
    <t>BAJT9612161P8</t>
  </si>
  <si>
    <t>NUHU850714K13</t>
  </si>
  <si>
    <t>FOHX770416PTA</t>
  </si>
  <si>
    <t>SAMY801213436</t>
  </si>
  <si>
    <t>DOCTOR BELISARIO DOMÍNGUEZ</t>
  </si>
  <si>
    <t>08DES0056K</t>
  </si>
  <si>
    <t>PIPA851213IW2</t>
  </si>
  <si>
    <t>MELK740910LF1</t>
  </si>
  <si>
    <t>HERO870316FA1</t>
  </si>
  <si>
    <t>GÓMEZ FARÍAS</t>
  </si>
  <si>
    <t>08DES0050Q</t>
  </si>
  <si>
    <t>AAVC981221E98</t>
  </si>
  <si>
    <t>IUVE850906727</t>
  </si>
  <si>
    <t>TAMJ711006KE1</t>
  </si>
  <si>
    <t>RABJ020424NN3</t>
  </si>
  <si>
    <t>SIML8306011Y0</t>
  </si>
  <si>
    <t>COBL830115R38</t>
  </si>
  <si>
    <t>DOTM681130Q40</t>
  </si>
  <si>
    <t>OICR9309174S6</t>
  </si>
  <si>
    <t>RUHR821113AG3</t>
  </si>
  <si>
    <t>RIPS770325423</t>
  </si>
  <si>
    <t>CAFV880131GI6</t>
  </si>
  <si>
    <t>GRAN MORELOS</t>
  </si>
  <si>
    <t>08DES0035Y</t>
  </si>
  <si>
    <t>GOCL840113827</t>
  </si>
  <si>
    <t>FIAL000315MU0</t>
  </si>
  <si>
    <t>ROPL700824P51</t>
  </si>
  <si>
    <t>GUACHOCHI</t>
  </si>
  <si>
    <t>08DES0039U</t>
  </si>
  <si>
    <t>FOPA651111Q27</t>
  </si>
  <si>
    <t>VIPB820303IX8</t>
  </si>
  <si>
    <t>SAVC600222T36</t>
  </si>
  <si>
    <t>AURC8405309I2</t>
  </si>
  <si>
    <t>08DES0079V</t>
  </si>
  <si>
    <t>ROCC7708125C9</t>
  </si>
  <si>
    <t>GOEC7712109J0</t>
  </si>
  <si>
    <t>BUMD870920GQ7</t>
  </si>
  <si>
    <t>HECE841104CJ1</t>
  </si>
  <si>
    <t>08DES0059H</t>
  </si>
  <si>
    <t>LEIE010221559</t>
  </si>
  <si>
    <t>BUYE6408146H7</t>
  </si>
  <si>
    <t>SASG620114HQA</t>
  </si>
  <si>
    <t>BUGH800515R57</t>
  </si>
  <si>
    <t>SISI680729PBA</t>
  </si>
  <si>
    <t>SISI7606136C0</t>
  </si>
  <si>
    <t>SOBJ980227DN8</t>
  </si>
  <si>
    <t>MEGK940306MZA</t>
  </si>
  <si>
    <t>MUGL731011NU9</t>
  </si>
  <si>
    <t>AOPM8604214U9</t>
  </si>
  <si>
    <t>MOMM810403NN8</t>
  </si>
  <si>
    <t>PAPN870312PC8</t>
  </si>
  <si>
    <t>PAMN770612HM6</t>
  </si>
  <si>
    <t>MOPR701023GD2</t>
  </si>
  <si>
    <t>RIMS680911A40</t>
  </si>
  <si>
    <t>DIHS770528216</t>
  </si>
  <si>
    <t>BUGS8411105N2</t>
  </si>
  <si>
    <t>GUADALUPE Y CALVO</t>
  </si>
  <si>
    <t>08DES0047C</t>
  </si>
  <si>
    <t>DIMA780519FP1</t>
  </si>
  <si>
    <t>08DES0100H</t>
  </si>
  <si>
    <t>HERA941017DA3</t>
  </si>
  <si>
    <t>08DES0082I</t>
  </si>
  <si>
    <t>GUCA010727D23</t>
  </si>
  <si>
    <t>08DES0083H</t>
  </si>
  <si>
    <t>GOAA730131C11</t>
  </si>
  <si>
    <t>08DES0084G</t>
  </si>
  <si>
    <t>CARA950815JL2</t>
  </si>
  <si>
    <t>TOVA0008132D4</t>
  </si>
  <si>
    <t>08DES0103E</t>
  </si>
  <si>
    <t>SAMB7804026P0</t>
  </si>
  <si>
    <t>MALB980329TF2</t>
  </si>
  <si>
    <t>CAMC641107SC4</t>
  </si>
  <si>
    <t>MACA710214KM1</t>
  </si>
  <si>
    <t>08DES0093O</t>
  </si>
  <si>
    <t>RIDD0112223M6</t>
  </si>
  <si>
    <t>LOVD9405092P6</t>
  </si>
  <si>
    <t>AAGE020603PT2</t>
  </si>
  <si>
    <t>HEFE951207M82</t>
  </si>
  <si>
    <t>GAME900921IC9</t>
  </si>
  <si>
    <t>VAVF571008AL4</t>
  </si>
  <si>
    <t>RISF741004CZ1</t>
  </si>
  <si>
    <t>PARI8207171N8</t>
  </si>
  <si>
    <t>EAGJ830929GB1</t>
  </si>
  <si>
    <t>SABR591204UZ6</t>
  </si>
  <si>
    <t>RIPJ9501279Y2</t>
  </si>
  <si>
    <t>PERJ0102096HA</t>
  </si>
  <si>
    <t>POCJ711009BB4</t>
  </si>
  <si>
    <t>COSJ750907LZ2</t>
  </si>
  <si>
    <t>SAMK970203728</t>
  </si>
  <si>
    <t>VAAL810509JK1</t>
  </si>
  <si>
    <t>SOGM910409ECA</t>
  </si>
  <si>
    <t>MAHM920605GE3</t>
  </si>
  <si>
    <t>PALM000305FS6</t>
  </si>
  <si>
    <t>RACM671117491</t>
  </si>
  <si>
    <t>MAEN940712SS8</t>
  </si>
  <si>
    <t>GAHN900929PN6</t>
  </si>
  <si>
    <t>RICN9406048A4</t>
  </si>
  <si>
    <t>ROPN971204MF4</t>
  </si>
  <si>
    <t>LILN850520UF7</t>
  </si>
  <si>
    <t>MOSO960221KC3</t>
  </si>
  <si>
    <t>SUCP8804097B6</t>
  </si>
  <si>
    <t>OECP891227IS1</t>
  </si>
  <si>
    <t>SACP821203SN3</t>
  </si>
  <si>
    <t>TUCP740313QV1</t>
  </si>
  <si>
    <t>RAAR700625GP8</t>
  </si>
  <si>
    <t>POCR900828B78</t>
  </si>
  <si>
    <t>AALR810330B14</t>
  </si>
  <si>
    <t>HEMR881001DG4</t>
  </si>
  <si>
    <t>HOMV8810141R3</t>
  </si>
  <si>
    <t>MAHY010806GT2</t>
  </si>
  <si>
    <t>SALY960826JU0</t>
  </si>
  <si>
    <t>TOCZ981204AJ0</t>
  </si>
  <si>
    <t>GUERRERO</t>
  </si>
  <si>
    <t>08DES0086E</t>
  </si>
  <si>
    <t>VITA921220P18</t>
  </si>
  <si>
    <t>08DES0063U</t>
  </si>
  <si>
    <t>BAMA891030J75</t>
  </si>
  <si>
    <t>MAHC840107AI7</t>
  </si>
  <si>
    <t>GUDC8310132Z4</t>
  </si>
  <si>
    <t>GOGD7911203E3</t>
  </si>
  <si>
    <t>PELE920208E74</t>
  </si>
  <si>
    <t>RAAE0101212E7</t>
  </si>
  <si>
    <t>ROGG840622JP9</t>
  </si>
  <si>
    <t>CAEJ810925CX3</t>
  </si>
  <si>
    <t>TEMA870822391</t>
  </si>
  <si>
    <t>MEPK741109QE6</t>
  </si>
  <si>
    <t>EOSK940919H99</t>
  </si>
  <si>
    <t>MAMR8401011G1</t>
  </si>
  <si>
    <t>ROQT900113IRA</t>
  </si>
  <si>
    <t>HIDALGO DEL PARRAL</t>
  </si>
  <si>
    <t>08DES0002G</t>
  </si>
  <si>
    <t>RUOA681214VA1</t>
  </si>
  <si>
    <t>MEJA720928A43</t>
  </si>
  <si>
    <t>ROCA7002256X2</t>
  </si>
  <si>
    <t>VILA831201SZ2</t>
  </si>
  <si>
    <t>SACB91121088A</t>
  </si>
  <si>
    <t>DUDC7810105Y6</t>
  </si>
  <si>
    <t>NATC601122TT7</t>
  </si>
  <si>
    <t>RAGE7710093VA</t>
  </si>
  <si>
    <t>AEME750303D81</t>
  </si>
  <si>
    <t>COME7705249J0</t>
  </si>
  <si>
    <t>PAVF720318IJ2</t>
  </si>
  <si>
    <t>GAHG760901EP8</t>
  </si>
  <si>
    <t>BUHI630302EY2</t>
  </si>
  <si>
    <t>CADJ931224ND4</t>
  </si>
  <si>
    <t>AAMJ870421840</t>
  </si>
  <si>
    <t>CODJ6504272Y2</t>
  </si>
  <si>
    <t>AIAJ731010NQ1</t>
  </si>
  <si>
    <t>NUMK8902147K2</t>
  </si>
  <si>
    <t>DURK781221UA9</t>
  </si>
  <si>
    <t>GASK720313TR4</t>
  </si>
  <si>
    <t>MAAL761102KZ0</t>
  </si>
  <si>
    <t>PACM8503167M0</t>
  </si>
  <si>
    <t>LOCA650430V6A</t>
  </si>
  <si>
    <t>VIBM8001208W4</t>
  </si>
  <si>
    <t>CASM710620364</t>
  </si>
  <si>
    <t>MUPN840127FN6</t>
  </si>
  <si>
    <t>LERO720201HJ5</t>
  </si>
  <si>
    <t>LEAR630519JAA</t>
  </si>
  <si>
    <t>FOCR831224E77</t>
  </si>
  <si>
    <t>MERR820526SC4</t>
  </si>
  <si>
    <t>CAGV820311K26</t>
  </si>
  <si>
    <t>JIMÉNEZ</t>
  </si>
  <si>
    <t>08DES0006C</t>
  </si>
  <si>
    <t>DOTA920206MN0</t>
  </si>
  <si>
    <t>SEED620606246</t>
  </si>
  <si>
    <t>MUCG701201PR7</t>
  </si>
  <si>
    <t>MOGI890611428</t>
  </si>
  <si>
    <t>HECJ850815PN3</t>
  </si>
  <si>
    <t>RISJ970912S22</t>
  </si>
  <si>
    <t>TOTJ680427M58</t>
  </si>
  <si>
    <t>AAJU790821PW1</t>
  </si>
  <si>
    <t>MUMM810112185</t>
  </si>
  <si>
    <t>GAVM970903KB3</t>
  </si>
  <si>
    <t>HIMS820906HE7</t>
  </si>
  <si>
    <t>PAYS820825FZ3</t>
  </si>
  <si>
    <t>NAAT9405163A4</t>
  </si>
  <si>
    <t>JUÁREZ</t>
  </si>
  <si>
    <t>08DES0112M</t>
  </si>
  <si>
    <t>MESA890621HZ9</t>
  </si>
  <si>
    <t>08DES0023T</t>
  </si>
  <si>
    <t>XIFA740203FG3</t>
  </si>
  <si>
    <t>VAVA830106DF5</t>
  </si>
  <si>
    <t>08DES0024S</t>
  </si>
  <si>
    <t>LORA690701H73</t>
  </si>
  <si>
    <t>08DES0118G</t>
  </si>
  <si>
    <t>PUHA020221LU2</t>
  </si>
  <si>
    <t>08DES0097K</t>
  </si>
  <si>
    <t>RIAA771229QJ7</t>
  </si>
  <si>
    <t>08DES0106B</t>
  </si>
  <si>
    <t>ROVA750908683</t>
  </si>
  <si>
    <t>BOTA8203166W8</t>
  </si>
  <si>
    <t>08DES0034Z</t>
  </si>
  <si>
    <t>NUHA850706IH8</t>
  </si>
  <si>
    <t>08DES0107A</t>
  </si>
  <si>
    <t>GOCA941210HT2</t>
  </si>
  <si>
    <t>08DST0097C</t>
  </si>
  <si>
    <t>HEAA000216J66</t>
  </si>
  <si>
    <t>CADA930814HA6</t>
  </si>
  <si>
    <t>08DES0067Q</t>
  </si>
  <si>
    <t>PACA841104J27</t>
  </si>
  <si>
    <t>08DES0019G</t>
  </si>
  <si>
    <t>RUDA760119FS3</t>
  </si>
  <si>
    <t>EUSA9010032A1</t>
  </si>
  <si>
    <t>HEGA800323Q51</t>
  </si>
  <si>
    <t>08DES0096L</t>
  </si>
  <si>
    <t>GOJA860717DH4</t>
  </si>
  <si>
    <t>HEAA850421BE4</t>
  </si>
  <si>
    <t>08DES0085F</t>
  </si>
  <si>
    <t>MARA610401C81</t>
  </si>
  <si>
    <t>08DES0094N</t>
  </si>
  <si>
    <t>POPA780301IZA</t>
  </si>
  <si>
    <t>08DES0020W</t>
  </si>
  <si>
    <t>RARA750515RN8</t>
  </si>
  <si>
    <t>08DES0102F</t>
  </si>
  <si>
    <t>WIJA941130UL2</t>
  </si>
  <si>
    <t>EIOA760418KA9</t>
  </si>
  <si>
    <t>08DES0095M</t>
  </si>
  <si>
    <t>MEPA770203236</t>
  </si>
  <si>
    <t>SAMA9001216Y6</t>
  </si>
  <si>
    <t>IAVA890427DB5</t>
  </si>
  <si>
    <t>NIRA971129IK8</t>
  </si>
  <si>
    <t>08DES0001H</t>
  </si>
  <si>
    <t>AAHA7204201S4</t>
  </si>
  <si>
    <t>BOBA861029TR7</t>
  </si>
  <si>
    <t>CUAA801110113</t>
  </si>
  <si>
    <t>MEVA0010026D3</t>
  </si>
  <si>
    <t>OADA820117AF5</t>
  </si>
  <si>
    <t>GUDA851231J20</t>
  </si>
  <si>
    <t>ROCA840227RG0</t>
  </si>
  <si>
    <t>NEZA970111N12</t>
  </si>
  <si>
    <t>LEPA9201163F3</t>
  </si>
  <si>
    <t>COMA880808P40</t>
  </si>
  <si>
    <t>GOPA6403181C5</t>
  </si>
  <si>
    <t>08DES0074Z</t>
  </si>
  <si>
    <t>VALA960301JL5</t>
  </si>
  <si>
    <t>MAMA961007FW0</t>
  </si>
  <si>
    <t>JOMA760919MQ6</t>
  </si>
  <si>
    <t>HEAA020106GB0</t>
  </si>
  <si>
    <t>RAEA930918UM7</t>
  </si>
  <si>
    <t>GUQA820711KL3</t>
  </si>
  <si>
    <t>ROOA770918LVA</t>
  </si>
  <si>
    <t>08DES0115J</t>
  </si>
  <si>
    <t>AEPA860601GJ5</t>
  </si>
  <si>
    <t>PELA760729RC0</t>
  </si>
  <si>
    <t>EIVA9106274H8</t>
  </si>
  <si>
    <t>MOVA881101R52</t>
  </si>
  <si>
    <t>08DES0109Z</t>
  </si>
  <si>
    <t>SAMA790730IG5</t>
  </si>
  <si>
    <t>BECA860413SV3</t>
  </si>
  <si>
    <t>SAEA650625RR5</t>
  </si>
  <si>
    <t>SOVA830716QH8</t>
  </si>
  <si>
    <t>MEAA680525JU7</t>
  </si>
  <si>
    <t>TARA990909S49</t>
  </si>
  <si>
    <t>ZUSA9802021I0</t>
  </si>
  <si>
    <t>MAPA690920JE0</t>
  </si>
  <si>
    <t>CUGB730317TDA</t>
  </si>
  <si>
    <t>RIVB921016FV3</t>
  </si>
  <si>
    <t>GOMB710630369</t>
  </si>
  <si>
    <t>QUGB941114J83</t>
  </si>
  <si>
    <t>PABB920722QM8</t>
  </si>
  <si>
    <t>IALB810523UI1</t>
  </si>
  <si>
    <t>OERB961027QU4</t>
  </si>
  <si>
    <t>08DES0012N</t>
  </si>
  <si>
    <t>MUNB740812UW6</t>
  </si>
  <si>
    <t>VATB691118HU0</t>
  </si>
  <si>
    <t>MOGB990820TX2</t>
  </si>
  <si>
    <t>CAEB921107CF4</t>
  </si>
  <si>
    <t>BAAB8112046X9</t>
  </si>
  <si>
    <t>08DES0071C</t>
  </si>
  <si>
    <t>HOGB900620CT4</t>
  </si>
  <si>
    <t>AUQB870525RW7</t>
  </si>
  <si>
    <t>SACB8709056V0</t>
  </si>
  <si>
    <t>GADB7710019I7</t>
  </si>
  <si>
    <t>BAFB810601R57</t>
  </si>
  <si>
    <t>GAPB950910MB9</t>
  </si>
  <si>
    <t>AUEC730312U54</t>
  </si>
  <si>
    <t>IAMC5811143K5</t>
  </si>
  <si>
    <t>CALC991108TT4</t>
  </si>
  <si>
    <t>BACC731218541</t>
  </si>
  <si>
    <t>BUVC8106209H3</t>
  </si>
  <si>
    <t>CAAC9301131W1</t>
  </si>
  <si>
    <t>EEDC861116170</t>
  </si>
  <si>
    <t>JUIC970316FM0</t>
  </si>
  <si>
    <t>CAMC740108P92</t>
  </si>
  <si>
    <t>CAMC790718AZ3</t>
  </si>
  <si>
    <t>EAMC6911148X8</t>
  </si>
  <si>
    <t>CAJC950102HW1</t>
  </si>
  <si>
    <t>GAVC7911038Q7</t>
  </si>
  <si>
    <t>RESC750206SP5</t>
  </si>
  <si>
    <t>GUCA700903M56</t>
  </si>
  <si>
    <t>COVC6706267TA</t>
  </si>
  <si>
    <t>MUGC810610U25</t>
  </si>
  <si>
    <t>AOGC960914J89</t>
  </si>
  <si>
    <t>CARC980807RN1</t>
  </si>
  <si>
    <t>MERC6412249S2</t>
  </si>
  <si>
    <t>VICC920122P14</t>
  </si>
  <si>
    <t>VALC831220SR0</t>
  </si>
  <si>
    <t>HEMC7405062B7</t>
  </si>
  <si>
    <t>LUCC970620G21</t>
  </si>
  <si>
    <t>REMC8202189B9</t>
  </si>
  <si>
    <t>GOGC960117NY0</t>
  </si>
  <si>
    <t>NAAC851214G92</t>
  </si>
  <si>
    <t>MOLC8206223A3</t>
  </si>
  <si>
    <t>AAGC780307LT5</t>
  </si>
  <si>
    <t>PAFC861025R14</t>
  </si>
  <si>
    <t>VAGC900304QX4</t>
  </si>
  <si>
    <t>CAGC740209INA</t>
  </si>
  <si>
    <t>SASC660927FQ3</t>
  </si>
  <si>
    <t>MOSC850804DS0</t>
  </si>
  <si>
    <t>CAMC980831DK6</t>
  </si>
  <si>
    <t>CEMC920114KQ0</t>
  </si>
  <si>
    <t>OORC880828I84</t>
  </si>
  <si>
    <t>EASC9304069S0</t>
  </si>
  <si>
    <t>RORC760603BH2</t>
  </si>
  <si>
    <t>AICC780128A27</t>
  </si>
  <si>
    <t>COOD821229QK9</t>
  </si>
  <si>
    <t>VEHD891217LD2</t>
  </si>
  <si>
    <t>RAGD980709AE7</t>
  </si>
  <si>
    <t>VAQD751204255</t>
  </si>
  <si>
    <t>TESD8609149K7</t>
  </si>
  <si>
    <t>GOCD9712155U6</t>
  </si>
  <si>
    <t>RUED970712M76</t>
  </si>
  <si>
    <t>AASD991028UE1</t>
  </si>
  <si>
    <t>AEYD840628987</t>
  </si>
  <si>
    <t>GAGD971208S12</t>
  </si>
  <si>
    <t>ZAHD9007131J3</t>
  </si>
  <si>
    <t>CABD701215KC8</t>
  </si>
  <si>
    <t>MEMD920703P28</t>
  </si>
  <si>
    <t>BOGD790726LHA</t>
  </si>
  <si>
    <t>BUMD8609129A1</t>
  </si>
  <si>
    <t>LOCD970914IU3</t>
  </si>
  <si>
    <t>MAHD8810312F3</t>
  </si>
  <si>
    <t>CAPD750517744</t>
  </si>
  <si>
    <t>SIGD950207M66</t>
  </si>
  <si>
    <t>BERD990327TQ9</t>
  </si>
  <si>
    <t>MUVD7210263J2</t>
  </si>
  <si>
    <t>BASD8411173B9</t>
  </si>
  <si>
    <t>EUCD920327GE0</t>
  </si>
  <si>
    <t>GOGD950105BL9</t>
  </si>
  <si>
    <t>JUCD750201CC7</t>
  </si>
  <si>
    <t>DUGD020723HH0</t>
  </si>
  <si>
    <t>LEPD010705814</t>
  </si>
  <si>
    <t>SIMD780908B26</t>
  </si>
  <si>
    <t>CADO631227MY6</t>
  </si>
  <si>
    <t>PAMD650614HSA</t>
  </si>
  <si>
    <t>PECE940508IT0</t>
  </si>
  <si>
    <t>MAMX770410AF3</t>
  </si>
  <si>
    <t>VACE960812178</t>
  </si>
  <si>
    <t>AIAE7511204YA</t>
  </si>
  <si>
    <t>CAVE870113T2A</t>
  </si>
  <si>
    <t>CAAE850821EQ7</t>
  </si>
  <si>
    <t>GAME710729DX3</t>
  </si>
  <si>
    <t>EIRE880513IY2</t>
  </si>
  <si>
    <t>ROVE020618AE6</t>
  </si>
  <si>
    <t>GOAE691025F96</t>
  </si>
  <si>
    <t>QUAE941026ELA</t>
  </si>
  <si>
    <t>MUAE681105Q47</t>
  </si>
  <si>
    <t>CAGE740719BRA</t>
  </si>
  <si>
    <t>AOAE720705C95</t>
  </si>
  <si>
    <t>RAVE970508EC2</t>
  </si>
  <si>
    <t>CANE9612259G7</t>
  </si>
  <si>
    <t>DOAE710514TC2</t>
  </si>
  <si>
    <t>ZUGE781020KB4</t>
  </si>
  <si>
    <t>MIVE790413TZA</t>
  </si>
  <si>
    <t>CAGE740829JM9</t>
  </si>
  <si>
    <t>PAPE8710217Y9</t>
  </si>
  <si>
    <t>POBE810322F15</t>
  </si>
  <si>
    <t>CAAE750927218</t>
  </si>
  <si>
    <t>GOAE731111PA3</t>
  </si>
  <si>
    <t>ROSE810928PQA</t>
  </si>
  <si>
    <t>PUDE740226UN3</t>
  </si>
  <si>
    <t>RAAE710418Q34</t>
  </si>
  <si>
    <t>SOOE920204DZ3</t>
  </si>
  <si>
    <t>OECF750312PJ9</t>
  </si>
  <si>
    <t>PIJF741109EK5</t>
  </si>
  <si>
    <t>RUAF690531QN0</t>
  </si>
  <si>
    <t>SEGF941104TB8</t>
  </si>
  <si>
    <t>PEGF761030IM4</t>
  </si>
  <si>
    <t>SAFR530720L31</t>
  </si>
  <si>
    <t>HEGG7006257C3</t>
  </si>
  <si>
    <t>GAAG990406N95</t>
  </si>
  <si>
    <t>SAGG910104R22</t>
  </si>
  <si>
    <t>JUCG730702N3A</t>
  </si>
  <si>
    <t>SACG841224M59</t>
  </si>
  <si>
    <t>VAGG860614UQ3</t>
  </si>
  <si>
    <t>MEMG730324UN7</t>
  </si>
  <si>
    <t>RECG780122P70</t>
  </si>
  <si>
    <t>MORG830714M16</t>
  </si>
  <si>
    <t>AUJG920116LH0</t>
  </si>
  <si>
    <t>DEOG7409142X7</t>
  </si>
  <si>
    <t>RABG831015U71</t>
  </si>
  <si>
    <t>HESG9107201P3</t>
  </si>
  <si>
    <t>AABG7310245M5</t>
  </si>
  <si>
    <t>SAVG910223DJ1</t>
  </si>
  <si>
    <t>RAEG900212CA8</t>
  </si>
  <si>
    <t>JUFG840415FK6</t>
  </si>
  <si>
    <t>GOAG710307SH7</t>
  </si>
  <si>
    <t>CAMG700205HR0</t>
  </si>
  <si>
    <t>MEMG881031Q79</t>
  </si>
  <si>
    <t>EUAH920912IA6</t>
  </si>
  <si>
    <t>CACH730805HM8</t>
  </si>
  <si>
    <t>PERH7802245D9</t>
  </si>
  <si>
    <t>LEAH8701141E6</t>
  </si>
  <si>
    <t>GUGH761228UY4</t>
  </si>
  <si>
    <t>GONH9310284X1</t>
  </si>
  <si>
    <t>RAHH750429Q13</t>
  </si>
  <si>
    <t>SIVI9509083F4</t>
  </si>
  <si>
    <t>VITI930728JGA</t>
  </si>
  <si>
    <t>LUSI790313PS2</t>
  </si>
  <si>
    <t>BEAI770606KPA</t>
  </si>
  <si>
    <t>RARI720219AG0</t>
  </si>
  <si>
    <t>CADI851117VEA</t>
  </si>
  <si>
    <t>RAEI710817RM2</t>
  </si>
  <si>
    <t>MEAI881207JP9</t>
  </si>
  <si>
    <t>MAGI950216HZ9</t>
  </si>
  <si>
    <t>AAAI621021AC8</t>
  </si>
  <si>
    <t>GALI651223ID3</t>
  </si>
  <si>
    <t>MALI861030V36</t>
  </si>
  <si>
    <t>PAGI840309MW7</t>
  </si>
  <si>
    <t>CALI020330PT6</t>
  </si>
  <si>
    <t>PAMI910221NU7</t>
  </si>
  <si>
    <t>SASI840322KA5</t>
  </si>
  <si>
    <t>BEMI841107MF5</t>
  </si>
  <si>
    <t>NAII780723EE9</t>
  </si>
  <si>
    <t>MEMI7706094BA</t>
  </si>
  <si>
    <t>MADJ6711014D9</t>
  </si>
  <si>
    <t>PECJ810815467</t>
  </si>
  <si>
    <t>AABJ770424KR1</t>
  </si>
  <si>
    <t>UACJ791123P66</t>
  </si>
  <si>
    <t>MOBJ640826AG6</t>
  </si>
  <si>
    <t>TOOJ021119TH4</t>
  </si>
  <si>
    <t>HURJ940102BH2</t>
  </si>
  <si>
    <t>MAFJ8105163A6</t>
  </si>
  <si>
    <t>AUVJ971123TDA</t>
  </si>
  <si>
    <t>DOOJ990730H71</t>
  </si>
  <si>
    <t>MAMJ910816S33</t>
  </si>
  <si>
    <t>CAVJ610411FK3</t>
  </si>
  <si>
    <t>COGJ750928HD2</t>
  </si>
  <si>
    <t>POFJ880219D78</t>
  </si>
  <si>
    <t>AESJ890303JL9</t>
  </si>
  <si>
    <t>MAGJ001205UZ3</t>
  </si>
  <si>
    <t>GAHJ910709KR2</t>
  </si>
  <si>
    <t>ZUCJ010805NC0</t>
  </si>
  <si>
    <t>MORJ780427925</t>
  </si>
  <si>
    <t>RECJ950616145</t>
  </si>
  <si>
    <t>MUHJ6809308F0</t>
  </si>
  <si>
    <t>GUAJ910215EQ9</t>
  </si>
  <si>
    <t>LEVJ720513T43</t>
  </si>
  <si>
    <t>CAJE7906223Q3</t>
  </si>
  <si>
    <t>SAEJ820829ML2</t>
  </si>
  <si>
    <t>SOZJ6104165N2</t>
  </si>
  <si>
    <t>PESJ750622Q95</t>
  </si>
  <si>
    <t>MERJ830830NG9</t>
  </si>
  <si>
    <t>AUYJ850409KX9</t>
  </si>
  <si>
    <t>AUGJ680928G2A</t>
  </si>
  <si>
    <t>PEPJ961120IF3</t>
  </si>
  <si>
    <t>VIPJ020726867</t>
  </si>
  <si>
    <t>GUGJ7308098W3</t>
  </si>
  <si>
    <t>GOOJ810629K12</t>
  </si>
  <si>
    <t>AUSJ751023U58</t>
  </si>
  <si>
    <t>AOLJ9406236ZA</t>
  </si>
  <si>
    <t>EAFJ8911157J4</t>
  </si>
  <si>
    <t>CATJ830530QT0</t>
  </si>
  <si>
    <t>GURJ791115S39</t>
  </si>
  <si>
    <t>PERJ611021LV7</t>
  </si>
  <si>
    <t>RETJ710310N22</t>
  </si>
  <si>
    <t>CAVA850123TZ4</t>
  </si>
  <si>
    <t>MOAA590101RP8</t>
  </si>
  <si>
    <t>VEDA710511CT1</t>
  </si>
  <si>
    <t>MASC800718BQ6</t>
  </si>
  <si>
    <t>VAVC941109CE9</t>
  </si>
  <si>
    <t>BASJ631216SB5</t>
  </si>
  <si>
    <t>RESJ541230FM2</t>
  </si>
  <si>
    <t>HEBG8912127T8</t>
  </si>
  <si>
    <t>BASI880606U13</t>
  </si>
  <si>
    <t>CARJ9002128U2</t>
  </si>
  <si>
    <t>AAML990605TC9</t>
  </si>
  <si>
    <t>SATM611220H69</t>
  </si>
  <si>
    <t>RIJJ960425D41</t>
  </si>
  <si>
    <t>OOMJ770408L97</t>
  </si>
  <si>
    <t>ROMJ980629SP1</t>
  </si>
  <si>
    <t>AAAJ971112HB6</t>
  </si>
  <si>
    <t>BOLJ720430NM5</t>
  </si>
  <si>
    <t>VIPJ770112FN5</t>
  </si>
  <si>
    <t>OEMJ700714FA6</t>
  </si>
  <si>
    <t>OIJJ810805KJ2</t>
  </si>
  <si>
    <t>AEAJ771228GE4</t>
  </si>
  <si>
    <t>RAHJ7612162H7</t>
  </si>
  <si>
    <t>COHJ830901FH1</t>
  </si>
  <si>
    <t>MOBJ760506Q87</t>
  </si>
  <si>
    <t>RACJ710404NQ5</t>
  </si>
  <si>
    <t>OICJ791027PI9</t>
  </si>
  <si>
    <t>HEMJ711221UM5</t>
  </si>
  <si>
    <t>GAVJ820703ADA</t>
  </si>
  <si>
    <t>VAAJ851108UC1</t>
  </si>
  <si>
    <t>RECK970511D34</t>
  </si>
  <si>
    <t>RILK990222J97</t>
  </si>
  <si>
    <t>LOCK8407051A6</t>
  </si>
  <si>
    <t>LOGK0010177Y9</t>
  </si>
  <si>
    <t>QUGK750408FV8</t>
  </si>
  <si>
    <t>RAQK980509ST3</t>
  </si>
  <si>
    <t>RUMK770101444</t>
  </si>
  <si>
    <t>JUAL9311088H8</t>
  </si>
  <si>
    <t>AELL9207058X0</t>
  </si>
  <si>
    <t>ROGL681203IK5</t>
  </si>
  <si>
    <t>DOLL7608131I8</t>
  </si>
  <si>
    <t>EIGL830407720</t>
  </si>
  <si>
    <t>LUGL681220832</t>
  </si>
  <si>
    <t>CAML501019UE4</t>
  </si>
  <si>
    <t>AACL670418T72</t>
  </si>
  <si>
    <t>EAJL881104BK9</t>
  </si>
  <si>
    <t>VAFL680701CI8</t>
  </si>
  <si>
    <t>CUAL6509169Z9</t>
  </si>
  <si>
    <t>LORL690724I70</t>
  </si>
  <si>
    <t>SAML840403523</t>
  </si>
  <si>
    <t>LOEL741014635</t>
  </si>
  <si>
    <t>CARL940627165</t>
  </si>
  <si>
    <t>MEGL9512266Z7</t>
  </si>
  <si>
    <t>MAML770717MW4</t>
  </si>
  <si>
    <t>SAZL681022HH0</t>
  </si>
  <si>
    <t>AASL671003NM2</t>
  </si>
  <si>
    <t>GOGL730911IN0</t>
  </si>
  <si>
    <t>RORL730619SF0</t>
  </si>
  <si>
    <t>SOML721007QZ1</t>
  </si>
  <si>
    <t>MOGL720919Q72</t>
  </si>
  <si>
    <t>CALL8408302Z6</t>
  </si>
  <si>
    <t>GARL871019PF3</t>
  </si>
  <si>
    <t>JICL701103I42</t>
  </si>
  <si>
    <t>PEBL880512H19</t>
  </si>
  <si>
    <t>GAWL9012282L9</t>
  </si>
  <si>
    <t>PAQL590617BX2</t>
  </si>
  <si>
    <t>CELU700819C2A</t>
  </si>
  <si>
    <t>YESL880605KV6</t>
  </si>
  <si>
    <t>MAML9709261N1</t>
  </si>
  <si>
    <t>SASL9603086P1</t>
  </si>
  <si>
    <t>AAML750820UE6</t>
  </si>
  <si>
    <t>SOGL981108JP2</t>
  </si>
  <si>
    <t>IAHL660827KE7</t>
  </si>
  <si>
    <t>HEGC731024QP8</t>
  </si>
  <si>
    <t>RUTM8109124Q8</t>
  </si>
  <si>
    <t>HEGE680214371</t>
  </si>
  <si>
    <t>GAAM801018MJ2</t>
  </si>
  <si>
    <t>TEMA740206PT8</t>
  </si>
  <si>
    <t>CORM771026HF7</t>
  </si>
  <si>
    <t>COAM781228SA8</t>
  </si>
  <si>
    <t>MORM760621R13</t>
  </si>
  <si>
    <t>SURM6403276C2</t>
  </si>
  <si>
    <t>VACM921028477</t>
  </si>
  <si>
    <t>RISM661217N78</t>
  </si>
  <si>
    <t>REBM9104258EA</t>
  </si>
  <si>
    <t>MOMM741006NQ1</t>
  </si>
  <si>
    <t>CIHM880715DQ3</t>
  </si>
  <si>
    <t>ROLM860410DC4</t>
  </si>
  <si>
    <t>LOTM510424QZ7</t>
  </si>
  <si>
    <t>CABM910715QU8</t>
  </si>
  <si>
    <t>SAEA790421TX7</t>
  </si>
  <si>
    <t>PARC821104246</t>
  </si>
  <si>
    <t>IAMC970315PS2</t>
  </si>
  <si>
    <t>SAPJ9101271H1</t>
  </si>
  <si>
    <t>TOFJ680403GT2</t>
  </si>
  <si>
    <t>TOMJ750606FS9</t>
  </si>
  <si>
    <t>MOCC6803135Q7</t>
  </si>
  <si>
    <t>GORS650925AA8</t>
  </si>
  <si>
    <t>TOPE8204115L4</t>
  </si>
  <si>
    <t>PEOE571011AD6</t>
  </si>
  <si>
    <t>RORF9509242IA</t>
  </si>
  <si>
    <t>GOBG961123691</t>
  </si>
  <si>
    <t>LECG7404044G1</t>
  </si>
  <si>
    <t>SOMH780603958</t>
  </si>
  <si>
    <t>CATI740708BL4</t>
  </si>
  <si>
    <t>HEHJ881014TR2</t>
  </si>
  <si>
    <t>SOCM6801119A1</t>
  </si>
  <si>
    <t>PEKR5303144X5</t>
  </si>
  <si>
    <t>ROBT850706LN3</t>
  </si>
  <si>
    <t>HOAY831121BM7</t>
  </si>
  <si>
    <t>ROTM980713UN5</t>
  </si>
  <si>
    <t>OIPM701124JR3</t>
  </si>
  <si>
    <t>AEMM7408159X0</t>
  </si>
  <si>
    <t>SEGM9301293L6</t>
  </si>
  <si>
    <t>AOAM830708Q79</t>
  </si>
  <si>
    <t>HARM7606254R8</t>
  </si>
  <si>
    <t>GAOM010809D46</t>
  </si>
  <si>
    <t>VAPM961014B35</t>
  </si>
  <si>
    <t>AAHM621111R11</t>
  </si>
  <si>
    <t>MUMM660506QY3</t>
  </si>
  <si>
    <t>HOAM640731FF5</t>
  </si>
  <si>
    <t>ROMM750421LY8</t>
  </si>
  <si>
    <t>PESM710206MA5</t>
  </si>
  <si>
    <t>GAMM681111KL2</t>
  </si>
  <si>
    <t>JUDM9704048K9</t>
  </si>
  <si>
    <t>AUSM960122RX7</t>
  </si>
  <si>
    <t>AOSM800922AB1</t>
  </si>
  <si>
    <t>AOAM8109094H3</t>
  </si>
  <si>
    <t>OESM6410014P6</t>
  </si>
  <si>
    <t>QUOM550730F46</t>
  </si>
  <si>
    <t>SACM800207IU1</t>
  </si>
  <si>
    <t>GOPM710128B19</t>
  </si>
  <si>
    <t>BAMM861205HT6</t>
  </si>
  <si>
    <t>RUSM770413JY0</t>
  </si>
  <si>
    <t>OOLM8909238Y7</t>
  </si>
  <si>
    <t>CALM750726139</t>
  </si>
  <si>
    <t>HEAM850901C34</t>
  </si>
  <si>
    <t>MOSM8407119C0</t>
  </si>
  <si>
    <t>AUDN880313IL2</t>
  </si>
  <si>
    <t>MEMN960318GH7</t>
  </si>
  <si>
    <t>SASN8604208X6</t>
  </si>
  <si>
    <t>AOVN960318NY7</t>
  </si>
  <si>
    <t>HEGN800808FS6</t>
  </si>
  <si>
    <t>LURN780218PA6</t>
  </si>
  <si>
    <t>GUPN750618FK7</t>
  </si>
  <si>
    <t>OACN670910ET0</t>
  </si>
  <si>
    <t>RICN770503JN4</t>
  </si>
  <si>
    <t>GOGN950418FV5</t>
  </si>
  <si>
    <t>VAVN930418L49</t>
  </si>
  <si>
    <t>VAGN880515CR7</t>
  </si>
  <si>
    <t>VECN650513QB9</t>
  </si>
  <si>
    <t>MOMN760611EB9</t>
  </si>
  <si>
    <t>VARN9906267D9</t>
  </si>
  <si>
    <t>DUBN8206229N4</t>
  </si>
  <si>
    <t>AARN8509216F7</t>
  </si>
  <si>
    <t>MATN8708093T7</t>
  </si>
  <si>
    <t>HETN780909S1A</t>
  </si>
  <si>
    <t>BARO881218F25</t>
  </si>
  <si>
    <t>NOVO710915N93</t>
  </si>
  <si>
    <t>OILO830125982</t>
  </si>
  <si>
    <t>OEFO750819HN2</t>
  </si>
  <si>
    <t>GORO850511IB5</t>
  </si>
  <si>
    <t>MOCX980210JP2</t>
  </si>
  <si>
    <t>LECP8510238A5</t>
  </si>
  <si>
    <t>VAGP820605RH9</t>
  </si>
  <si>
    <t>EABP840503G2A</t>
  </si>
  <si>
    <t>REOR741011UE1</t>
  </si>
  <si>
    <t>RESR801029157</t>
  </si>
  <si>
    <t>PAPR810722FQ2</t>
  </si>
  <si>
    <t>ZAGR7503132L2</t>
  </si>
  <si>
    <t>RISR760125N7A</t>
  </si>
  <si>
    <t>CAGR811015SA6</t>
  </si>
  <si>
    <t>DOGR670704Q38</t>
  </si>
  <si>
    <t>XIFR7109076C0</t>
  </si>
  <si>
    <t>EOGR8402049H2</t>
  </si>
  <si>
    <t>PEAR6805307J4</t>
  </si>
  <si>
    <t>OIGR9209129C9</t>
  </si>
  <si>
    <t>COMR771012LM8</t>
  </si>
  <si>
    <t>CACR8512237Z1</t>
  </si>
  <si>
    <t>BOPR721215745</t>
  </si>
  <si>
    <t>PIAR750822ANA</t>
  </si>
  <si>
    <t>ZAQR751007618</t>
  </si>
  <si>
    <t>MACR761201595</t>
  </si>
  <si>
    <t>GOMR8901218K7</t>
  </si>
  <si>
    <t>MEAX920602J84</t>
  </si>
  <si>
    <t>AATR850613IL1</t>
  </si>
  <si>
    <t>BEAR710316ST2</t>
  </si>
  <si>
    <t>HEHR690303FT5</t>
  </si>
  <si>
    <t>SISR840316L53</t>
  </si>
  <si>
    <t>PACR911128RE7</t>
  </si>
  <si>
    <t>SARR700131HU1</t>
  </si>
  <si>
    <t>AUVS721001I50</t>
  </si>
  <si>
    <t>SAMS651112MD2</t>
  </si>
  <si>
    <t>LIMS980215856</t>
  </si>
  <si>
    <t>ROVS810706LB3</t>
  </si>
  <si>
    <t>ROLS890210Q62</t>
  </si>
  <si>
    <t>AACS651118JI4</t>
  </si>
  <si>
    <t>AATS901011N84</t>
  </si>
  <si>
    <t>LOOS661204RH4</t>
  </si>
  <si>
    <t>QUMS830404FP8</t>
  </si>
  <si>
    <t>METS940813568</t>
  </si>
  <si>
    <t>SOTS7605199NA</t>
  </si>
  <si>
    <t>OIGS7807257V7</t>
  </si>
  <si>
    <t>TAPS810314DP2</t>
  </si>
  <si>
    <t>AARS690911UN1</t>
  </si>
  <si>
    <t>CAMS741022SLA</t>
  </si>
  <si>
    <t>REFS7807172Y0</t>
  </si>
  <si>
    <t>RURS840605EW4</t>
  </si>
  <si>
    <t>GATS00041993A</t>
  </si>
  <si>
    <t>DEMS6603176K9</t>
  </si>
  <si>
    <t>SARS651111T32</t>
  </si>
  <si>
    <t>ROSS941129MR6</t>
  </si>
  <si>
    <t>MART810610394</t>
  </si>
  <si>
    <t>MABT861008AC5</t>
  </si>
  <si>
    <t>GACT860917RT0</t>
  </si>
  <si>
    <t>MAOT860526QQ9</t>
  </si>
  <si>
    <t>TORT840116330</t>
  </si>
  <si>
    <t>JARU761012UM1</t>
  </si>
  <si>
    <t>GUAU6412041W9</t>
  </si>
  <si>
    <t>ZURV980302LE8</t>
  </si>
  <si>
    <t>FIPV761225QA9</t>
  </si>
  <si>
    <t>GOTV831115NR2</t>
  </si>
  <si>
    <t>COJV820306NX2</t>
  </si>
  <si>
    <t>VEGV680305BC5</t>
  </si>
  <si>
    <t>RAMV9311251U6</t>
  </si>
  <si>
    <t>DECV830725HF7</t>
  </si>
  <si>
    <t>RURV8909274V7</t>
  </si>
  <si>
    <t>CAMV7612013C7</t>
  </si>
  <si>
    <t>EIAV9810093S6</t>
  </si>
  <si>
    <t>BEMV670820543</t>
  </si>
  <si>
    <t>GASV961128MS1</t>
  </si>
  <si>
    <t>SARV780420CL0</t>
  </si>
  <si>
    <t>MATW761104438</t>
  </si>
  <si>
    <t>RAMW9703078H1</t>
  </si>
  <si>
    <t>AAHY8303277Q9</t>
  </si>
  <si>
    <t>LOGY970915N61</t>
  </si>
  <si>
    <t>RAJY800519LT0</t>
  </si>
  <si>
    <t>TOSY960630PS8</t>
  </si>
  <si>
    <t>HIAY9711268KA</t>
  </si>
  <si>
    <t>LAMY940604KU4</t>
  </si>
  <si>
    <t>VAAY621118KR0</t>
  </si>
  <si>
    <t>SORY630615LT9</t>
  </si>
  <si>
    <t>CALY760123EY3</t>
  </si>
  <si>
    <t>AELZ9205238ZA</t>
  </si>
  <si>
    <t>VAMZ980830P49</t>
  </si>
  <si>
    <t>LA CRUZ</t>
  </si>
  <si>
    <t>08DES0065S</t>
  </si>
  <si>
    <t>MAMA900216KY1</t>
  </si>
  <si>
    <t>DOLB9611074B9</t>
  </si>
  <si>
    <t>LODE8101211GA</t>
  </si>
  <si>
    <t>MAMI7711034E0</t>
  </si>
  <si>
    <t>LEBJ9607262J0</t>
  </si>
  <si>
    <t>MEBL820522L57</t>
  </si>
  <si>
    <t>CEIM890210NB7</t>
  </si>
  <si>
    <t>UAGP690613QK6</t>
  </si>
  <si>
    <t>AATS700126LF1</t>
  </si>
  <si>
    <t>LÓPEZ</t>
  </si>
  <si>
    <t>08DES0037W</t>
  </si>
  <si>
    <t>CAFC8203146I6</t>
  </si>
  <si>
    <t>SAGD870312UXA</t>
  </si>
  <si>
    <t>GACF850206DR5</t>
  </si>
  <si>
    <t>OICL860315H89</t>
  </si>
  <si>
    <t>SIHJ66050943A</t>
  </si>
  <si>
    <t>HOBM790514PC5</t>
  </si>
  <si>
    <t>FICN8001208G7</t>
  </si>
  <si>
    <t>MADERA</t>
  </si>
  <si>
    <t>08DES0041I</t>
  </si>
  <si>
    <t>CEFE7306223C0</t>
  </si>
  <si>
    <t>DOMJ8712078X9</t>
  </si>
  <si>
    <t>PECY840908654</t>
  </si>
  <si>
    <t>MANUEL BENAVIDES</t>
  </si>
  <si>
    <t>08DES0053N</t>
  </si>
  <si>
    <t>TEMD9112031B3</t>
  </si>
  <si>
    <t>MEJF840214QG4</t>
  </si>
  <si>
    <t>MAEY990915IZ8</t>
  </si>
  <si>
    <t>MATACHÍ</t>
  </si>
  <si>
    <t>08DES0058I</t>
  </si>
  <si>
    <t>TORA870207CI4</t>
  </si>
  <si>
    <t>CAFJ590805P91</t>
  </si>
  <si>
    <t>MATAMOROS</t>
  </si>
  <si>
    <t>08DES0055L</t>
  </si>
  <si>
    <t>SOOA860202LA1</t>
  </si>
  <si>
    <t>POGC800423I56</t>
  </si>
  <si>
    <t>GASI691224267</t>
  </si>
  <si>
    <t>LUGJ671201TA0</t>
  </si>
  <si>
    <t>MEOQUI</t>
  </si>
  <si>
    <t>08DES0060X</t>
  </si>
  <si>
    <t>SAMF590409IC0</t>
  </si>
  <si>
    <t>GORL770101IP4</t>
  </si>
  <si>
    <t>NUHL790213IK5</t>
  </si>
  <si>
    <t>JAAM970403AD9</t>
  </si>
  <si>
    <t>NUAM850812NB0</t>
  </si>
  <si>
    <t>GUMR891211J94</t>
  </si>
  <si>
    <t>HESS751121A67</t>
  </si>
  <si>
    <t>NAMIQUIPA</t>
  </si>
  <si>
    <t>08DES0026Q</t>
  </si>
  <si>
    <t>GOMA920514550</t>
  </si>
  <si>
    <t>08DES0031B</t>
  </si>
  <si>
    <t>COOA950127CJ8</t>
  </si>
  <si>
    <t>08DES0043G</t>
  </si>
  <si>
    <t>GOCA920717C41</t>
  </si>
  <si>
    <t>PELA810911KEA</t>
  </si>
  <si>
    <t>COTA0008031W8</t>
  </si>
  <si>
    <t>RESC9510299K9</t>
  </si>
  <si>
    <t>RINC9201132J5</t>
  </si>
  <si>
    <t>HEAD910530HRA</t>
  </si>
  <si>
    <t>TIBE9106097L9</t>
  </si>
  <si>
    <t>CEME010828M26</t>
  </si>
  <si>
    <t>LOTJ801124IE1</t>
  </si>
  <si>
    <t>MAAD920917PG6</t>
  </si>
  <si>
    <t>GASS690606RYA</t>
  </si>
  <si>
    <t>WEVD770224DB1</t>
  </si>
  <si>
    <t>TEBM931110UD3</t>
  </si>
  <si>
    <t>SAPT9309304Z1</t>
  </si>
  <si>
    <t>AAMV9908124M7</t>
  </si>
  <si>
    <t>CACX940801AN1</t>
  </si>
  <si>
    <t>NUEVO CASAS GRANDES</t>
  </si>
  <si>
    <t>08DES0090R</t>
  </si>
  <si>
    <t>AUPA8304151C7</t>
  </si>
  <si>
    <t>LISA580422849</t>
  </si>
  <si>
    <t>08DES0015K</t>
  </si>
  <si>
    <t>MENA601219GZ4</t>
  </si>
  <si>
    <t>DISA0211223A0</t>
  </si>
  <si>
    <t>GACA650801DJ9</t>
  </si>
  <si>
    <t>RUHB980118FV1</t>
  </si>
  <si>
    <t>LERD770124N60</t>
  </si>
  <si>
    <t>RARE690815SV5</t>
  </si>
  <si>
    <t>CACG0106017H0</t>
  </si>
  <si>
    <t>GAMG6806191U0</t>
  </si>
  <si>
    <t>GAAA770811DH5</t>
  </si>
  <si>
    <t>COEJ640412Q91</t>
  </si>
  <si>
    <t>HEPL840918KC2</t>
  </si>
  <si>
    <t>AIAM810709GM9</t>
  </si>
  <si>
    <t>BADM970928B34</t>
  </si>
  <si>
    <t>MIAZ690703798</t>
  </si>
  <si>
    <t>OJINAGA</t>
  </si>
  <si>
    <t>08DES0007B</t>
  </si>
  <si>
    <t>ROGA970115V49</t>
  </si>
  <si>
    <t>AACA940612SW6</t>
  </si>
  <si>
    <t>SOMA990609SZ5</t>
  </si>
  <si>
    <t>HEAA8711252D1</t>
  </si>
  <si>
    <t>AIRE920818NP3</t>
  </si>
  <si>
    <t>RIRI760116H35</t>
  </si>
  <si>
    <t>NUPJ91021399A</t>
  </si>
  <si>
    <t>ZASJ801117HJ5</t>
  </si>
  <si>
    <t>SAFK960418CD8</t>
  </si>
  <si>
    <t>SARL761109I46</t>
  </si>
  <si>
    <t>RAOL770915PT4</t>
  </si>
  <si>
    <t>CAFM950603N62</t>
  </si>
  <si>
    <t>RAOJ6502089AA</t>
  </si>
  <si>
    <t>CACM650423H81</t>
  </si>
  <si>
    <t>MISM690926G57</t>
  </si>
  <si>
    <t>PEFN691205SH1</t>
  </si>
  <si>
    <t>REGR840622T74</t>
  </si>
  <si>
    <t>LUCR630106QAA</t>
  </si>
  <si>
    <t>VECS8706236C9</t>
  </si>
  <si>
    <t>DUMS831019MI1</t>
  </si>
  <si>
    <t>TOFV000818DN8</t>
  </si>
  <si>
    <t>MISY850422GU6</t>
  </si>
  <si>
    <t>PRAXEDIS G. GUERRERO</t>
  </si>
  <si>
    <t>08DES0051P</t>
  </si>
  <si>
    <t>LOGA721115NWA</t>
  </si>
  <si>
    <t>08DES0075Z</t>
  </si>
  <si>
    <t>QUMC850422GN9</t>
  </si>
  <si>
    <t>TOTE92051415A</t>
  </si>
  <si>
    <t>CASG790315L21</t>
  </si>
  <si>
    <t>SAQI921211PG1</t>
  </si>
  <si>
    <t>MAEM671207MB9</t>
  </si>
  <si>
    <t>LUPM670826VD9</t>
  </si>
  <si>
    <t>CEVP801102SI3</t>
  </si>
  <si>
    <t>GATV711008CC7</t>
  </si>
  <si>
    <t>RIVA PALACIO</t>
  </si>
  <si>
    <t>08DES0049A</t>
  </si>
  <si>
    <t>AABA811023MYA</t>
  </si>
  <si>
    <t>SAMB9907038F1</t>
  </si>
  <si>
    <t>MALB0111221Q4</t>
  </si>
  <si>
    <t>ROSARIO</t>
  </si>
  <si>
    <t>08DES0070D</t>
  </si>
  <si>
    <t>DICA9410227EA</t>
  </si>
  <si>
    <t>GACE910929QA1</t>
  </si>
  <si>
    <t>ZULF85032534A</t>
  </si>
  <si>
    <t>AAGS850628SX6</t>
  </si>
  <si>
    <t>SAN FRANCISCO DE CONCHOS</t>
  </si>
  <si>
    <t>08DES0042H</t>
  </si>
  <si>
    <t>PEAL960818R84</t>
  </si>
  <si>
    <t>BEVA000519DPA</t>
  </si>
  <si>
    <t>AURC8701037P6</t>
  </si>
  <si>
    <t>GAHF870429SW7</t>
  </si>
  <si>
    <t>BETV760525R3A</t>
  </si>
  <si>
    <t>LUBY8611239C9</t>
  </si>
  <si>
    <t>SAN FRANCISCO DEL ORO</t>
  </si>
  <si>
    <t>08DES0013M</t>
  </si>
  <si>
    <t>SOGA640325FD8</t>
  </si>
  <si>
    <t>RIHB840630IW3</t>
  </si>
  <si>
    <t>CACC681010TA2</t>
  </si>
  <si>
    <t>BAME7303235EA</t>
  </si>
  <si>
    <t>OOPG8002284L3</t>
  </si>
  <si>
    <t>MAQI750310HD3</t>
  </si>
  <si>
    <t>CAMJ8112254Z3</t>
  </si>
  <si>
    <t>ZAEJ770217LD3</t>
  </si>
  <si>
    <t>SACJ750601EU1</t>
  </si>
  <si>
    <t>SAEL8308167A3</t>
  </si>
  <si>
    <t>OURM670623179</t>
  </si>
  <si>
    <t>MIHP811105V75</t>
  </si>
  <si>
    <t>SANTA BÁRBARA</t>
  </si>
  <si>
    <t>08DES0005D</t>
  </si>
  <si>
    <t>GARC870305JI8</t>
  </si>
  <si>
    <t>CABD951022SWA</t>
  </si>
  <si>
    <t>QUPD760215V46</t>
  </si>
  <si>
    <t>AINE990726760</t>
  </si>
  <si>
    <t>COSG731101K1A</t>
  </si>
  <si>
    <t>VEBR790803HA3</t>
  </si>
  <si>
    <t>SATEVÓ</t>
  </si>
  <si>
    <t>08DES0044F</t>
  </si>
  <si>
    <t>MAMA810617UC9</t>
  </si>
  <si>
    <t>OORC691012PF2</t>
  </si>
  <si>
    <t>PEVI8310139E8</t>
  </si>
  <si>
    <t>OIAJ861216F88</t>
  </si>
  <si>
    <t>MIDK940514CQ1</t>
  </si>
  <si>
    <t>BUGL960801FS3</t>
  </si>
  <si>
    <t>CACM931001J10</t>
  </si>
  <si>
    <t>RIRP8710097M2</t>
  </si>
  <si>
    <t>SAUCILLO</t>
  </si>
  <si>
    <t>08DES0014L</t>
  </si>
  <si>
    <t>AAMA860426HM4</t>
  </si>
  <si>
    <t>TEPC820531UD1</t>
  </si>
  <si>
    <t>ROCC760731JT5</t>
  </si>
  <si>
    <t>HOBC890330S75</t>
  </si>
  <si>
    <t>SOGC760917K44</t>
  </si>
  <si>
    <t>AECD680727NW9</t>
  </si>
  <si>
    <t>SACE7705283G0</t>
  </si>
  <si>
    <t>VIME790610P67</t>
  </si>
  <si>
    <t>HECF671107RT2</t>
  </si>
  <si>
    <t>OITF830822J54</t>
  </si>
  <si>
    <t>GOSF770330B12</t>
  </si>
  <si>
    <t>CELG720229FB5</t>
  </si>
  <si>
    <t>KIEH791206ATA</t>
  </si>
  <si>
    <t>CAGI571223BZ1</t>
  </si>
  <si>
    <t>PERJ800316KA7</t>
  </si>
  <si>
    <t>AOVJ990115NW7</t>
  </si>
  <si>
    <t>MIMJ951114B43</t>
  </si>
  <si>
    <t>COMJ780123JV2</t>
  </si>
  <si>
    <t>CASL850529350</t>
  </si>
  <si>
    <t>08DES0016J</t>
  </si>
  <si>
    <t>LULL900522TB4</t>
  </si>
  <si>
    <t>ROGM7908214L9</t>
  </si>
  <si>
    <t>LOCG700821515</t>
  </si>
  <si>
    <t>MAML700211314</t>
  </si>
  <si>
    <t>SACM791016ED1</t>
  </si>
  <si>
    <t>GAGM911004QY3</t>
  </si>
  <si>
    <t>RIVO8103047P6</t>
  </si>
  <si>
    <t>MAOS840516Q65</t>
  </si>
  <si>
    <t>COMS720427NNA</t>
  </si>
  <si>
    <t>BAHV7401318MA</t>
  </si>
  <si>
    <t>HEHY9009101HA</t>
  </si>
  <si>
    <t>URIQUE</t>
  </si>
  <si>
    <t>08DES0038V</t>
  </si>
  <si>
    <t>BOAA8810115EA</t>
  </si>
  <si>
    <t>OEOA020910NB0</t>
  </si>
  <si>
    <t>QUCA751016I58</t>
  </si>
  <si>
    <t>08DES0052O</t>
  </si>
  <si>
    <t>SAVB801210GU1</t>
  </si>
  <si>
    <t>AEBC941217S44</t>
  </si>
  <si>
    <t>CECE000530LG1</t>
  </si>
  <si>
    <t>MALE0208233K1</t>
  </si>
  <si>
    <t>MEHE811114SD4</t>
  </si>
  <si>
    <t>08DES0091Q</t>
  </si>
  <si>
    <t>AUMG85100569A</t>
  </si>
  <si>
    <t>SOTG790523LD9</t>
  </si>
  <si>
    <t>DONI840424V54</t>
  </si>
  <si>
    <t>MEAJ811218443</t>
  </si>
  <si>
    <t>MUPM9708111R2</t>
  </si>
  <si>
    <t>DOMJ970627F25</t>
  </si>
  <si>
    <t>MATJ851108LT4</t>
  </si>
  <si>
    <t>SIPL791114457</t>
  </si>
  <si>
    <t>AAZG821204P72</t>
  </si>
  <si>
    <t>PEPM9311027U0</t>
  </si>
  <si>
    <t>AEBR910515Q94</t>
  </si>
  <si>
    <t>AAVR950206JU8</t>
  </si>
  <si>
    <t>RIPS930825K33</t>
  </si>
  <si>
    <t>RALS910428V92</t>
  </si>
  <si>
    <t>GOGZ001004T84</t>
  </si>
  <si>
    <t>SECUNDARIA PARA TRABAJADORES</t>
  </si>
  <si>
    <t>08DSN0002O</t>
  </si>
  <si>
    <t>MEGJ590619KZ9</t>
  </si>
  <si>
    <t>08DSN0005L</t>
  </si>
  <si>
    <t>GOIR6801031LA</t>
  </si>
  <si>
    <t>08DSN0001P</t>
  </si>
  <si>
    <t>AAMA001116B8A</t>
  </si>
  <si>
    <t>ROLG570706TVA</t>
  </si>
  <si>
    <t>FAHN880806BM6</t>
  </si>
  <si>
    <t>SECUNDARIA TECNICA</t>
  </si>
  <si>
    <t>08DST0025J</t>
  </si>
  <si>
    <t>CASA7308153U9</t>
  </si>
  <si>
    <t>CAAA800911C62</t>
  </si>
  <si>
    <t>SEBA740209PH2</t>
  </si>
  <si>
    <t>BEFJ960114CE5</t>
  </si>
  <si>
    <t>UUCJ800716F61</t>
  </si>
  <si>
    <t>GUPJ941211NI7</t>
  </si>
  <si>
    <t>TOMJ940801QN5</t>
  </si>
  <si>
    <t>MUOL0203306J6</t>
  </si>
  <si>
    <t>GOPS940209319</t>
  </si>
  <si>
    <t>08DST0023L</t>
  </si>
  <si>
    <t>CALA890820FB4</t>
  </si>
  <si>
    <t>SOAD011018R54</t>
  </si>
  <si>
    <t>PACD970302HD8</t>
  </si>
  <si>
    <t>RIRJ010725SE3</t>
  </si>
  <si>
    <t>GAFL8307193N9</t>
  </si>
  <si>
    <t>FALR970918TRA</t>
  </si>
  <si>
    <t>BOCOYNA</t>
  </si>
  <si>
    <t>08DST0076Q</t>
  </si>
  <si>
    <t>AUVA010505RX2</t>
  </si>
  <si>
    <t>08DST0026I</t>
  </si>
  <si>
    <t>RAQA761022MR5</t>
  </si>
  <si>
    <t>TORE730930EUA</t>
  </si>
  <si>
    <t>NUNF640808216</t>
  </si>
  <si>
    <t>WONG850918NC3</t>
  </si>
  <si>
    <t>RANI6904092J8</t>
  </si>
  <si>
    <t>EUBJ711112499</t>
  </si>
  <si>
    <t>DEZC870824FM0</t>
  </si>
  <si>
    <t>COOJ6701271S8</t>
  </si>
  <si>
    <t>GOPK9612199G1</t>
  </si>
  <si>
    <t>CABE661107EW4</t>
  </si>
  <si>
    <t>LOLM720929HU4</t>
  </si>
  <si>
    <t>RANR710604EZ0</t>
  </si>
  <si>
    <t>GOOS880516FG8</t>
  </si>
  <si>
    <t>SOBV7205122Q9</t>
  </si>
  <si>
    <t>PEGY591126H31</t>
  </si>
  <si>
    <t>08DST0017A</t>
  </si>
  <si>
    <t>MOMA950322CF4</t>
  </si>
  <si>
    <t>SAVE9604162E5</t>
  </si>
  <si>
    <t>SASE900504PU9</t>
  </si>
  <si>
    <t>MAAF830904SN3</t>
  </si>
  <si>
    <t>CAEG670620MA4</t>
  </si>
  <si>
    <t>SIGL6103012E3</t>
  </si>
  <si>
    <t>AAVM840808BM6</t>
  </si>
  <si>
    <t>REVM920428A95</t>
  </si>
  <si>
    <t>EIGP010520HN0</t>
  </si>
  <si>
    <t>08DST0043Z</t>
  </si>
  <si>
    <t>UUZA650101RF7</t>
  </si>
  <si>
    <t>BEGA900424S92</t>
  </si>
  <si>
    <t>SAAC890608D86</t>
  </si>
  <si>
    <t>MUAE941116PH2</t>
  </si>
  <si>
    <t>GAHE910618857</t>
  </si>
  <si>
    <t>MASK8106259K6</t>
  </si>
  <si>
    <t>LOBL770127P85</t>
  </si>
  <si>
    <t>LEAM650502859</t>
  </si>
  <si>
    <t>OECC740825CN1</t>
  </si>
  <si>
    <t>GAAG6112259H0</t>
  </si>
  <si>
    <t>MOAT860618VE7</t>
  </si>
  <si>
    <t>AELM850504MKA</t>
  </si>
  <si>
    <t>PARP920625UV7</t>
  </si>
  <si>
    <t>MAGR840610H33</t>
  </si>
  <si>
    <t>BAUR581213M48</t>
  </si>
  <si>
    <t>DIHS991016I73</t>
  </si>
  <si>
    <t>DOHS900120Q5A</t>
  </si>
  <si>
    <t>MAEV760225IP5</t>
  </si>
  <si>
    <t>CARICHÍ</t>
  </si>
  <si>
    <t>08DST0022M</t>
  </si>
  <si>
    <t>NUMA820814279</t>
  </si>
  <si>
    <t>LEMD930403F88</t>
  </si>
  <si>
    <t>PACE910531SR1</t>
  </si>
  <si>
    <t>VIGF841109558</t>
  </si>
  <si>
    <t>DORJ951107152</t>
  </si>
  <si>
    <t>OEGS841208PQ8</t>
  </si>
  <si>
    <t>NUMS890328982</t>
  </si>
  <si>
    <t>08DST0032T</t>
  </si>
  <si>
    <t>VAGA771216TY5</t>
  </si>
  <si>
    <t>08DST0078O</t>
  </si>
  <si>
    <t>MATA810528JG1</t>
  </si>
  <si>
    <t>08DST0062N</t>
  </si>
  <si>
    <t>MORA8311031G5</t>
  </si>
  <si>
    <t>MOFA711117MS8</t>
  </si>
  <si>
    <t>08DST0058A</t>
  </si>
  <si>
    <t>JUMA931119274</t>
  </si>
  <si>
    <t>08DST0061O</t>
  </si>
  <si>
    <t>PEGA7701172RA</t>
  </si>
  <si>
    <t>08DST0018Z</t>
  </si>
  <si>
    <t>MERA740527U8A</t>
  </si>
  <si>
    <t>BORA980927G16</t>
  </si>
  <si>
    <t>08DST0092H</t>
  </si>
  <si>
    <t>SELA760524DL9</t>
  </si>
  <si>
    <t>08DST0029F</t>
  </si>
  <si>
    <t>AATA830729LF0</t>
  </si>
  <si>
    <t>08DST0002Z</t>
  </si>
  <si>
    <t>MARA0106252U1</t>
  </si>
  <si>
    <t>CUEA920210FS2</t>
  </si>
  <si>
    <t>JUDA670616ES7</t>
  </si>
  <si>
    <t>08DST0074S</t>
  </si>
  <si>
    <t>MUMA7007137S9</t>
  </si>
  <si>
    <t>08DST0046W</t>
  </si>
  <si>
    <t>GOCA630224J27</t>
  </si>
  <si>
    <t>AAMA870203JC0</t>
  </si>
  <si>
    <t>08DST0099A</t>
  </si>
  <si>
    <t>SAPA810917GK6</t>
  </si>
  <si>
    <t>BOLA740802F5A</t>
  </si>
  <si>
    <t>TOOA920101GQ2</t>
  </si>
  <si>
    <t>08DST0068H</t>
  </si>
  <si>
    <t>LIRA690330P26</t>
  </si>
  <si>
    <t>RERA820517866</t>
  </si>
  <si>
    <t>08DST0050I</t>
  </si>
  <si>
    <t>ROHA780709AX0</t>
  </si>
  <si>
    <t>08DST0036P</t>
  </si>
  <si>
    <t>GOOA631103RLA</t>
  </si>
  <si>
    <t>OOMA7404235WA</t>
  </si>
  <si>
    <t>08DST0096D</t>
  </si>
  <si>
    <t>OOMA8610285S1</t>
  </si>
  <si>
    <t>POAA911226L2A</t>
  </si>
  <si>
    <t>JIRB5902083ZA</t>
  </si>
  <si>
    <t>MOAB721011UJ2</t>
  </si>
  <si>
    <t>NUPB720204MF6</t>
  </si>
  <si>
    <t>RARB950620F83</t>
  </si>
  <si>
    <t>RURB731202FK0</t>
  </si>
  <si>
    <t>MURB710808RR8</t>
  </si>
  <si>
    <t>SAVB880222L6A</t>
  </si>
  <si>
    <t>CORB671231RW5</t>
  </si>
  <si>
    <t>CALB6912231U9</t>
  </si>
  <si>
    <t>MEHB850704291</t>
  </si>
  <si>
    <t>DEOB941229SI0</t>
  </si>
  <si>
    <t>08DST0057B</t>
  </si>
  <si>
    <t>ROMB820221739</t>
  </si>
  <si>
    <t>BUMB930617TB2</t>
  </si>
  <si>
    <t>ROLC7808175ZA</t>
  </si>
  <si>
    <t>GOCC7107156X6</t>
  </si>
  <si>
    <t>08DST0077P</t>
  </si>
  <si>
    <t>QUMC920805LH6</t>
  </si>
  <si>
    <t>RAOC730603JPA</t>
  </si>
  <si>
    <t>PEMC780809Q22</t>
  </si>
  <si>
    <t>MEPC8603149H9</t>
  </si>
  <si>
    <t>GUCC840120HX7</t>
  </si>
  <si>
    <t>EARC710615FW6</t>
  </si>
  <si>
    <t>COVC6903078P1</t>
  </si>
  <si>
    <t>GOAC7602101C9</t>
  </si>
  <si>
    <t>NULC840207N67</t>
  </si>
  <si>
    <t>MODC8203125Q8</t>
  </si>
  <si>
    <t>GOOC760708HN3</t>
  </si>
  <si>
    <t>SALC740515RC5</t>
  </si>
  <si>
    <t>MOLC690705U38</t>
  </si>
  <si>
    <t>MALC7604068H5</t>
  </si>
  <si>
    <t>GURC770312IR8</t>
  </si>
  <si>
    <t>AABC821211G21</t>
  </si>
  <si>
    <t>HESC891214S28</t>
  </si>
  <si>
    <t>MOVC590503LN5</t>
  </si>
  <si>
    <t>IAMC870607BL7</t>
  </si>
  <si>
    <t>TOMC850806724</t>
  </si>
  <si>
    <t>BAOD8105013B1</t>
  </si>
  <si>
    <t>MIMD9806012N0</t>
  </si>
  <si>
    <t>EARD860731U33</t>
  </si>
  <si>
    <t>CAMD630929V88</t>
  </si>
  <si>
    <t>COBD851014F69</t>
  </si>
  <si>
    <t>TALD800826963</t>
  </si>
  <si>
    <t>VACD890916N65</t>
  </si>
  <si>
    <t>PEPD0212281Y6</t>
  </si>
  <si>
    <t>RIMD631011SV2</t>
  </si>
  <si>
    <t>ZEAE770206PS0</t>
  </si>
  <si>
    <t>AOTE9510196SA</t>
  </si>
  <si>
    <t>MEAE780830B40</t>
  </si>
  <si>
    <t>HUCE8001071X3</t>
  </si>
  <si>
    <t>GACE930524AJ7</t>
  </si>
  <si>
    <t>MAMX0002042B1</t>
  </si>
  <si>
    <t>MEHE730713B40</t>
  </si>
  <si>
    <t>GUME860319QT5</t>
  </si>
  <si>
    <t>CUJE841128N57</t>
  </si>
  <si>
    <t>PERE6502205K8</t>
  </si>
  <si>
    <t>LOME8001019H2</t>
  </si>
  <si>
    <t>AUGE8701155N7</t>
  </si>
  <si>
    <t>EIME801219TI7</t>
  </si>
  <si>
    <t>AATE740319MUA</t>
  </si>
  <si>
    <t>LOPE7403111GA</t>
  </si>
  <si>
    <t>TOVE941207RI1</t>
  </si>
  <si>
    <t>LORE810325146</t>
  </si>
  <si>
    <t>IUCE9311032V0</t>
  </si>
  <si>
    <t>PEJE770226CA2</t>
  </si>
  <si>
    <t>EIGF740101FW6</t>
  </si>
  <si>
    <t>RASF8604177U8</t>
  </si>
  <si>
    <t>ROAF950609IN4</t>
  </si>
  <si>
    <t>RITF751019N4A</t>
  </si>
  <si>
    <t>CAGF690129NH8</t>
  </si>
  <si>
    <t>IUGF810504JB7</t>
  </si>
  <si>
    <t>GAGF821008LM3</t>
  </si>
  <si>
    <t>RERF830510QY4</t>
  </si>
  <si>
    <t>REAF661203HDA</t>
  </si>
  <si>
    <t>TUAF800118B74</t>
  </si>
  <si>
    <t>RADF8109205J5</t>
  </si>
  <si>
    <t>HESF671216244</t>
  </si>
  <si>
    <t>VICG831026QN0</t>
  </si>
  <si>
    <t>CASG8603243FA</t>
  </si>
  <si>
    <t>AAVG781127235</t>
  </si>
  <si>
    <t>CIGG8311103J0</t>
  </si>
  <si>
    <t>MEFG7904157D2</t>
  </si>
  <si>
    <t>MOHG651114G88</t>
  </si>
  <si>
    <t>AIMH890724CX4</t>
  </si>
  <si>
    <t>GASH821018GM4</t>
  </si>
  <si>
    <t>CARH761010HE1</t>
  </si>
  <si>
    <t>CAMH711201PX7</t>
  </si>
  <si>
    <t>EAMH810821V56</t>
  </si>
  <si>
    <t>NICH7210031D2</t>
  </si>
  <si>
    <t>SOSH73112586A</t>
  </si>
  <si>
    <t>COOH720728JQ2</t>
  </si>
  <si>
    <t>GAVI900412EW3</t>
  </si>
  <si>
    <t>MODI8910044W1</t>
  </si>
  <si>
    <t>REGI760716G39</t>
  </si>
  <si>
    <t>NABI620215513</t>
  </si>
  <si>
    <t>RUTI620606LP5</t>
  </si>
  <si>
    <t>AACI801119QE6</t>
  </si>
  <si>
    <t>FOSI731025DR8</t>
  </si>
  <si>
    <t>AASI850102RK2</t>
  </si>
  <si>
    <t>VESI8401187S0</t>
  </si>
  <si>
    <t>RUGI710801960</t>
  </si>
  <si>
    <t>GOSI880222FI0</t>
  </si>
  <si>
    <t>MORJ800907366</t>
  </si>
  <si>
    <t>BAAJ780119J84</t>
  </si>
  <si>
    <t>GARJ811231B88</t>
  </si>
  <si>
    <t>VAHJ900618CQ9</t>
  </si>
  <si>
    <t>HEBJ020215Q10</t>
  </si>
  <si>
    <t>PETJ730829EN3</t>
  </si>
  <si>
    <t>RORJ8908164M2</t>
  </si>
  <si>
    <t>BARJ9409128Z8</t>
  </si>
  <si>
    <t>OOCJ800501AY2</t>
  </si>
  <si>
    <t>SAGJ7107251W3</t>
  </si>
  <si>
    <t>AODJ681101KA1</t>
  </si>
  <si>
    <t>CAAJ6702255U9</t>
  </si>
  <si>
    <t>RISJ820402T77</t>
  </si>
  <si>
    <t>GAJJ790918A82</t>
  </si>
  <si>
    <t>RARJ950624LP7</t>
  </si>
  <si>
    <t>SACJ860620S57</t>
  </si>
  <si>
    <t>OIVJ720610AS7</t>
  </si>
  <si>
    <t>REAJ810818DF1</t>
  </si>
  <si>
    <t>DEBC710503B29</t>
  </si>
  <si>
    <t>DUQF840302HF0</t>
  </si>
  <si>
    <t>GOCF661011595</t>
  </si>
  <si>
    <t>GAMJ811112S47</t>
  </si>
  <si>
    <t>AAVJ771201QF0</t>
  </si>
  <si>
    <t>GUGL720928SC2</t>
  </si>
  <si>
    <t>HEGJ640319592</t>
  </si>
  <si>
    <t>BAMJ941104727</t>
  </si>
  <si>
    <t>BATJ710728LT6</t>
  </si>
  <si>
    <t>MOSJ520927GG3</t>
  </si>
  <si>
    <t>DUCJ810506KL1</t>
  </si>
  <si>
    <t>REMJ831014KD3</t>
  </si>
  <si>
    <t>SOMJ910112TJ8</t>
  </si>
  <si>
    <t>ROMJ7211259N7</t>
  </si>
  <si>
    <t>PACK930401BXA</t>
  </si>
  <si>
    <t>VIPK9402087V4</t>
  </si>
  <si>
    <t>OECK940517H47</t>
  </si>
  <si>
    <t>RIBK921224PK5</t>
  </si>
  <si>
    <t>KEPK771108221</t>
  </si>
  <si>
    <t>GOAK7905049J3</t>
  </si>
  <si>
    <t>MACK740611JX9</t>
  </si>
  <si>
    <t>AOJL710426SF5</t>
  </si>
  <si>
    <t>AUAL720909TR7</t>
  </si>
  <si>
    <t>AOCL690719VE6</t>
  </si>
  <si>
    <t>GOSL710105PE3</t>
  </si>
  <si>
    <t>TEGL830125GY5</t>
  </si>
  <si>
    <t>GASL9011272T1</t>
  </si>
  <si>
    <t>AOFL810913BU5</t>
  </si>
  <si>
    <t>BOPL791125IH5</t>
  </si>
  <si>
    <t>VABL770128PD6</t>
  </si>
  <si>
    <t>BAVL690829H8A</t>
  </si>
  <si>
    <t>GAQL800504CM1</t>
  </si>
  <si>
    <t>SARL760913A3A</t>
  </si>
  <si>
    <t>AUML790311S31</t>
  </si>
  <si>
    <t>PEVL961104111</t>
  </si>
  <si>
    <t>POAL810207DW5</t>
  </si>
  <si>
    <t>ROML890816BH4</t>
  </si>
  <si>
    <t>CARL670605PW7</t>
  </si>
  <si>
    <t>LIRL5909226X5</t>
  </si>
  <si>
    <t>PAVL810523V73</t>
  </si>
  <si>
    <t>OOML830502LW2</t>
  </si>
  <si>
    <t>VALL891227HH2</t>
  </si>
  <si>
    <t>QUDL9612013D2</t>
  </si>
  <si>
    <t>OECL740219325</t>
  </si>
  <si>
    <t>AADL891214U27</t>
  </si>
  <si>
    <t>RAAL970820N26</t>
  </si>
  <si>
    <t>AIML781218PP0</t>
  </si>
  <si>
    <t>MAGL660204QI6</t>
  </si>
  <si>
    <t>ROSC6304304U4</t>
  </si>
  <si>
    <t>VIPE6712312V0</t>
  </si>
  <si>
    <t>AUMM830318TF8</t>
  </si>
  <si>
    <t>MAAM780612HI2</t>
  </si>
  <si>
    <t>ROJM7609109N6</t>
  </si>
  <si>
    <t>BURM940823SU0</t>
  </si>
  <si>
    <t>BAHM660426NI0</t>
  </si>
  <si>
    <t>GUGM820509NQ1</t>
  </si>
  <si>
    <t>TOTM840830LN2</t>
  </si>
  <si>
    <t>REJM8804217H9</t>
  </si>
  <si>
    <t>OOMM720509CJ3</t>
  </si>
  <si>
    <t>AUSM860524NF4</t>
  </si>
  <si>
    <t>RAAC541209UH6</t>
  </si>
  <si>
    <t>CAHE610911DI0</t>
  </si>
  <si>
    <t>RERE660703164</t>
  </si>
  <si>
    <t>REPM880508AC8</t>
  </si>
  <si>
    <t>MOGM881026TX3</t>
  </si>
  <si>
    <t>CALM7011174T5</t>
  </si>
  <si>
    <t>RUAM840129M42</t>
  </si>
  <si>
    <t>VIRM860315LF3</t>
  </si>
  <si>
    <t>JABM7203289B6</t>
  </si>
  <si>
    <t>TAAM660807KN9</t>
  </si>
  <si>
    <t>OIRM7909293PA</t>
  </si>
  <si>
    <t>CACM8411168T0</t>
  </si>
  <si>
    <t>MEFM900807447</t>
  </si>
  <si>
    <t>MOQM780627TM3</t>
  </si>
  <si>
    <t>SAOM610621T48</t>
  </si>
  <si>
    <t>PONM660118GB5</t>
  </si>
  <si>
    <t>GOAM710224719</t>
  </si>
  <si>
    <t>RAAM910115KM7</t>
  </si>
  <si>
    <t>RAFM710612JQ0</t>
  </si>
  <si>
    <t>HILM910621IW8</t>
  </si>
  <si>
    <t>LEOM711006QI0</t>
  </si>
  <si>
    <t>PENM840405JP7</t>
  </si>
  <si>
    <t>FOHM810913KQA</t>
  </si>
  <si>
    <t>WASM8503072H1</t>
  </si>
  <si>
    <t>MOEM740822LF7</t>
  </si>
  <si>
    <t>RACN810306KC4</t>
  </si>
  <si>
    <t>AURN7008165V6</t>
  </si>
  <si>
    <t>MELN020517NE9</t>
  </si>
  <si>
    <t>VAGN790211EL6</t>
  </si>
  <si>
    <t>RORN620226754</t>
  </si>
  <si>
    <t>REGN790311LJ9</t>
  </si>
  <si>
    <t>GAAN670806AL2</t>
  </si>
  <si>
    <t>TOPN8805138C4</t>
  </si>
  <si>
    <t>ROAN930112HB9</t>
  </si>
  <si>
    <t>AOBN7504237Z0</t>
  </si>
  <si>
    <t>RAGN581011180</t>
  </si>
  <si>
    <t>MARN950630IB7</t>
  </si>
  <si>
    <t>OITN850110Q39</t>
  </si>
  <si>
    <t>AUPN7312206P6</t>
  </si>
  <si>
    <t>CAMO800329ERA</t>
  </si>
  <si>
    <t>MONO841116EU3</t>
  </si>
  <si>
    <t>VAFO9011116UA</t>
  </si>
  <si>
    <t>UUMO830120414</t>
  </si>
  <si>
    <t>MEDO800417KF1</t>
  </si>
  <si>
    <t>VAGO6201067Z0</t>
  </si>
  <si>
    <t>RAAP791102991</t>
  </si>
  <si>
    <t>TAMP770614JB9</t>
  </si>
  <si>
    <t>AAAP840905LY4</t>
  </si>
  <si>
    <t>JUPP980406ELA</t>
  </si>
  <si>
    <t>FOVP830722DL9</t>
  </si>
  <si>
    <t>GAVP620524MI9</t>
  </si>
  <si>
    <t>TERP020225M47</t>
  </si>
  <si>
    <t>CARP770425N11</t>
  </si>
  <si>
    <t>VAEP84101421A</t>
  </si>
  <si>
    <t>CABP750321C83</t>
  </si>
  <si>
    <t>CACR6811232F3</t>
  </si>
  <si>
    <t>RORR7407082N1</t>
  </si>
  <si>
    <t>MOLR920531R39</t>
  </si>
  <si>
    <t>GAPR780820MQ0</t>
  </si>
  <si>
    <t>VACR590103PL7</t>
  </si>
  <si>
    <t>LOAR870905RW5</t>
  </si>
  <si>
    <t>PAMR8902204Y4</t>
  </si>
  <si>
    <t>MULR690106EF0</t>
  </si>
  <si>
    <t>GAOR7701294CA</t>
  </si>
  <si>
    <t>CABR830816N64</t>
  </si>
  <si>
    <t>GOVR0102046V7</t>
  </si>
  <si>
    <t>OIPR810413TU6</t>
  </si>
  <si>
    <t>AAMR660722346</t>
  </si>
  <si>
    <t>RIRR920103QB0</t>
  </si>
  <si>
    <t>CAAR860821L96</t>
  </si>
  <si>
    <t>LOHR810405E20</t>
  </si>
  <si>
    <t>BAPR840730MY7</t>
  </si>
  <si>
    <t>EAGR780618QP9</t>
  </si>
  <si>
    <t>LOFR790701EM2</t>
  </si>
  <si>
    <t>DECR851125CM6</t>
  </si>
  <si>
    <t>SAAS871017S97</t>
  </si>
  <si>
    <t>MAMS831118P55</t>
  </si>
  <si>
    <t>FOFS7901292Y8</t>
  </si>
  <si>
    <t>CAAS990107NU7</t>
  </si>
  <si>
    <t>OIDS7902157F2</t>
  </si>
  <si>
    <t>NUFS7112297P7</t>
  </si>
  <si>
    <t>ROPS011004P8A</t>
  </si>
  <si>
    <t>HECS8410088S9</t>
  </si>
  <si>
    <t>SAGS720627S15</t>
  </si>
  <si>
    <t>AUAS891015L97</t>
  </si>
  <si>
    <t>MAGS720409NB9</t>
  </si>
  <si>
    <t>TOMT9309188W0</t>
  </si>
  <si>
    <t>CECT831004UP3</t>
  </si>
  <si>
    <t>VIGT750526737</t>
  </si>
  <si>
    <t>POAU830516PA9</t>
  </si>
  <si>
    <t>DULV9904222F8</t>
  </si>
  <si>
    <t>BAGV740408HK0</t>
  </si>
  <si>
    <t>VAVV890921JQ9</t>
  </si>
  <si>
    <t>JAHV890320EV3</t>
  </si>
  <si>
    <t>EAVV751025NK9</t>
  </si>
  <si>
    <t>AEAV760322QZ6</t>
  </si>
  <si>
    <t>CAMV6610084P2</t>
  </si>
  <si>
    <t>BEPW810410BC7</t>
  </si>
  <si>
    <t>MAMW870327AT2</t>
  </si>
  <si>
    <t>CAVY7910018W7</t>
  </si>
  <si>
    <t>MAHY7810278X3</t>
  </si>
  <si>
    <t>GARY790702N62</t>
  </si>
  <si>
    <t>JUGY8111256E6</t>
  </si>
  <si>
    <t>RIMY840122QJ0</t>
  </si>
  <si>
    <t>BESY8206016I4</t>
  </si>
  <si>
    <t>AEAY780111EC2</t>
  </si>
  <si>
    <t>MAGZ860917JB4</t>
  </si>
  <si>
    <t>08DST0065K</t>
  </si>
  <si>
    <t>PECA660406F7A</t>
  </si>
  <si>
    <t>08DST0051H</t>
  </si>
  <si>
    <t>GANA781227IH4</t>
  </si>
  <si>
    <t>JUMA851211SA2</t>
  </si>
  <si>
    <t>08DST0067I</t>
  </si>
  <si>
    <t>UAUA710421LP0</t>
  </si>
  <si>
    <t>LOLA830404EY3</t>
  </si>
  <si>
    <t>GUJA631104M13</t>
  </si>
  <si>
    <t>08DST0005W</t>
  </si>
  <si>
    <t>VARA911008F99</t>
  </si>
  <si>
    <t>HEEA8308049H5</t>
  </si>
  <si>
    <t>GACA900914BX8</t>
  </si>
  <si>
    <t>OIPC830620AE8</t>
  </si>
  <si>
    <t>08DST0079N</t>
  </si>
  <si>
    <t>VAPC820411U26</t>
  </si>
  <si>
    <t>GOHC910529IB0</t>
  </si>
  <si>
    <t>TOVC870122QL4</t>
  </si>
  <si>
    <t>08DST0027H</t>
  </si>
  <si>
    <t>LEMC900702IG3</t>
  </si>
  <si>
    <t>PEAC7409087G9</t>
  </si>
  <si>
    <t>CUOC840402I68</t>
  </si>
  <si>
    <t>HEMD010728QU5</t>
  </si>
  <si>
    <t>RIMD910617AN2</t>
  </si>
  <si>
    <t>CALD8602099TA</t>
  </si>
  <si>
    <t>BEAE761008HB8</t>
  </si>
  <si>
    <t>BATE710211P93</t>
  </si>
  <si>
    <t>MECE761030LR1</t>
  </si>
  <si>
    <t>RIAE740220QE0</t>
  </si>
  <si>
    <t>HEGE691222LS1</t>
  </si>
  <si>
    <t>RIAE720404IA0</t>
  </si>
  <si>
    <t>FIRF730903B79</t>
  </si>
  <si>
    <t>CACG710418RVA</t>
  </si>
  <si>
    <t>BAQG910828ID0</t>
  </si>
  <si>
    <t>NAPH831211HQ7</t>
  </si>
  <si>
    <t>DELH7903088L1</t>
  </si>
  <si>
    <t>LOEI771207ID2</t>
  </si>
  <si>
    <t>RAHI930208TQ0</t>
  </si>
  <si>
    <t>GAFI010501QM7</t>
  </si>
  <si>
    <t>ZUQI0106272T9</t>
  </si>
  <si>
    <t>CORI710518GJ9</t>
  </si>
  <si>
    <t>GOMJ780728AJ2</t>
  </si>
  <si>
    <t>DIEA640714EH5</t>
  </si>
  <si>
    <t>SAFL721007S3A</t>
  </si>
  <si>
    <t>GOMR761113IA9</t>
  </si>
  <si>
    <t>VICJ8303124L9</t>
  </si>
  <si>
    <t>HEGJ820824KF5</t>
  </si>
  <si>
    <t>HEGJ841123GU8</t>
  </si>
  <si>
    <t>AASL720816NAA</t>
  </si>
  <si>
    <t>ROOL700706HY9</t>
  </si>
  <si>
    <t>GOML7003111R2</t>
  </si>
  <si>
    <t>MEAL980801QV6</t>
  </si>
  <si>
    <t>DOTL930615PP4</t>
  </si>
  <si>
    <t>OOML7002015D2</t>
  </si>
  <si>
    <t>ROQL760510DJ3</t>
  </si>
  <si>
    <t>FOCL8501309N2</t>
  </si>
  <si>
    <t>MIOL6809304M2</t>
  </si>
  <si>
    <t>CALL8305277P3</t>
  </si>
  <si>
    <t>CUQM851227GM3</t>
  </si>
  <si>
    <t>VERM700222JK7</t>
  </si>
  <si>
    <t>CEGM8607286V6</t>
  </si>
  <si>
    <t>RARM870109RI7</t>
  </si>
  <si>
    <t>GOMR6709169N2</t>
  </si>
  <si>
    <t>AOAE8508264V7</t>
  </si>
  <si>
    <t>AOMS721115VB2</t>
  </si>
  <si>
    <t>VECM860130265</t>
  </si>
  <si>
    <t>GALM821017IL9</t>
  </si>
  <si>
    <t>DOSM810829SE1</t>
  </si>
  <si>
    <t>ROGN890415GW9</t>
  </si>
  <si>
    <t>BARN880929TKA</t>
  </si>
  <si>
    <t>RUVN8012234C7</t>
  </si>
  <si>
    <t>UIRN6902157Z6</t>
  </si>
  <si>
    <t>TEIO841017QH0</t>
  </si>
  <si>
    <t>MORO891106TA6</t>
  </si>
  <si>
    <t>MORP010411462</t>
  </si>
  <si>
    <t>PETP850404383</t>
  </si>
  <si>
    <t>JUGR820625194</t>
  </si>
  <si>
    <t>CACR861025EN2</t>
  </si>
  <si>
    <t>VARR730426LL1</t>
  </si>
  <si>
    <t>MABR861118PG2</t>
  </si>
  <si>
    <t>AAMR871120LE9</t>
  </si>
  <si>
    <t>RIRS980103NY5</t>
  </si>
  <si>
    <t>PERS681010UU8</t>
  </si>
  <si>
    <t>PURS720204M39</t>
  </si>
  <si>
    <t>BAGS770915IE3</t>
  </si>
  <si>
    <t>TARS840521RD9</t>
  </si>
  <si>
    <t>MOCS690920UY3</t>
  </si>
  <si>
    <t>RAES870606SA9</t>
  </si>
  <si>
    <t>DOGS8203309KA</t>
  </si>
  <si>
    <t>MABT691004I71</t>
  </si>
  <si>
    <t>EAHT730130HW9</t>
  </si>
  <si>
    <t>CACT671017E10</t>
  </si>
  <si>
    <t>CAAV850807385</t>
  </si>
  <si>
    <t>CAMV881218KJ5</t>
  </si>
  <si>
    <t>SIHV940614HF2</t>
  </si>
  <si>
    <t>MATV9201031Z8</t>
  </si>
  <si>
    <t>MECV951117V16</t>
  </si>
  <si>
    <t>FIRY9005113L3</t>
  </si>
  <si>
    <t>LEDY9308312R9</t>
  </si>
  <si>
    <t>08DST0042Z</t>
  </si>
  <si>
    <t>DUPA950623986</t>
  </si>
  <si>
    <t>08DST0003Y</t>
  </si>
  <si>
    <t>RODA730518812</t>
  </si>
  <si>
    <t>08DST0052G</t>
  </si>
  <si>
    <t>LOAA641023PA5</t>
  </si>
  <si>
    <t>08DST0037O</t>
  </si>
  <si>
    <t>MOGA811122F21</t>
  </si>
  <si>
    <t>PEHA8208094A4</t>
  </si>
  <si>
    <t>CATA670726IM0</t>
  </si>
  <si>
    <t>GAMA950909NE1</t>
  </si>
  <si>
    <t>PEVA9901194X5</t>
  </si>
  <si>
    <t>FORA700827CG2</t>
  </si>
  <si>
    <t>COFA720701RK9</t>
  </si>
  <si>
    <t>JIMB900818U8A</t>
  </si>
  <si>
    <t>GASB881227PB6</t>
  </si>
  <si>
    <t>RORB7907237PA</t>
  </si>
  <si>
    <t>GACC911122GA2</t>
  </si>
  <si>
    <t>GAGC860801QH2</t>
  </si>
  <si>
    <t>BARC700127T97</t>
  </si>
  <si>
    <t>BEMC840730H57</t>
  </si>
  <si>
    <t>VAMC940803JJ0</t>
  </si>
  <si>
    <t>AOPD990116426</t>
  </si>
  <si>
    <t>RILD830221KF2</t>
  </si>
  <si>
    <t>PETE830926UY8</t>
  </si>
  <si>
    <t>QUNE690120GU7</t>
  </si>
  <si>
    <t>BEGE830206NT3</t>
  </si>
  <si>
    <t>TORE831219411</t>
  </si>
  <si>
    <t>LODE830418J75</t>
  </si>
  <si>
    <t>EICE981112M73</t>
  </si>
  <si>
    <t>TORF711011FQ8</t>
  </si>
  <si>
    <t>GOHF850831EK5</t>
  </si>
  <si>
    <t>OOZF971007E1A</t>
  </si>
  <si>
    <t>LOFG830617TR1</t>
  </si>
  <si>
    <t>SAMG661105U65</t>
  </si>
  <si>
    <t>RACH9409154A2</t>
  </si>
  <si>
    <t>VITH721201A60</t>
  </si>
  <si>
    <t>HESI961008HZ9</t>
  </si>
  <si>
    <t>HIGJ730209PE1</t>
  </si>
  <si>
    <t>VIGJ760120PU0</t>
  </si>
  <si>
    <t>DUCJ7912276H4</t>
  </si>
  <si>
    <t>AUMA751004D46</t>
  </si>
  <si>
    <t>RORA850319SD8</t>
  </si>
  <si>
    <t>DORJ710522AC4</t>
  </si>
  <si>
    <t>VAHJ7405145U8</t>
  </si>
  <si>
    <t>OIQJ840929TU2</t>
  </si>
  <si>
    <t>CAHJ840308UH1</t>
  </si>
  <si>
    <t>SOCK920709RVA</t>
  </si>
  <si>
    <t>CAGK850401QN5</t>
  </si>
  <si>
    <t>DEML820708HZ4</t>
  </si>
  <si>
    <t>GASM6112178FA</t>
  </si>
  <si>
    <t>AURA700115TH5</t>
  </si>
  <si>
    <t>SOTC7812088L4</t>
  </si>
  <si>
    <t>EAGG9805144R0</t>
  </si>
  <si>
    <t>BAGM950917LV7</t>
  </si>
  <si>
    <t>CAPM7709076HA</t>
  </si>
  <si>
    <t>DOMM961016594</t>
  </si>
  <si>
    <t>TICM810929H42</t>
  </si>
  <si>
    <t>EIZM870318150</t>
  </si>
  <si>
    <t>BEPO9202243WA</t>
  </si>
  <si>
    <t>SADP811120IZ4</t>
  </si>
  <si>
    <t>BAGR910905HR1</t>
  </si>
  <si>
    <t>FIOR790709PAA</t>
  </si>
  <si>
    <t>MOAR800318CN3</t>
  </si>
  <si>
    <t>RETR940609Q27</t>
  </si>
  <si>
    <t>AEOS8501174U1</t>
  </si>
  <si>
    <t>NACS840102N22</t>
  </si>
  <si>
    <t>CAAT9905045H1</t>
  </si>
  <si>
    <t>REAV880217IH1</t>
  </si>
  <si>
    <t>MERV8607174F1</t>
  </si>
  <si>
    <t>BAAV8502199Z0</t>
  </si>
  <si>
    <t>AEAY810111CX0</t>
  </si>
  <si>
    <t>MEMY9509307E2</t>
  </si>
  <si>
    <t>TEAZ820820KE3</t>
  </si>
  <si>
    <t>08DST0009S</t>
  </si>
  <si>
    <t>GOMA940605BR3</t>
  </si>
  <si>
    <t>08DST0085Y</t>
  </si>
  <si>
    <t>VIOA780619A37</t>
  </si>
  <si>
    <t>08DST0059Z</t>
  </si>
  <si>
    <t>AERA801007H99</t>
  </si>
  <si>
    <t>HOGA790428F10</t>
  </si>
  <si>
    <t>PAGB800329264</t>
  </si>
  <si>
    <t>CUBB8002253F1</t>
  </si>
  <si>
    <t>HOAB810520C21</t>
  </si>
  <si>
    <t>08DST0087W</t>
  </si>
  <si>
    <t>CUPC830815D29</t>
  </si>
  <si>
    <t>CAVC020820ET0</t>
  </si>
  <si>
    <t>BUGD761113RL1</t>
  </si>
  <si>
    <t>POCE850127MXA</t>
  </si>
  <si>
    <t>HOGF9210168VA</t>
  </si>
  <si>
    <t>MAPH981213AC3</t>
  </si>
  <si>
    <t>GAWH840328RL4</t>
  </si>
  <si>
    <t>BUGH720921HK1</t>
  </si>
  <si>
    <t>PAGJ6803162L8</t>
  </si>
  <si>
    <t>GAGM7902169AA</t>
  </si>
  <si>
    <t>SOGJ741203AW0</t>
  </si>
  <si>
    <t>RAGL740120A52</t>
  </si>
  <si>
    <t>HEMM7802086D1</t>
  </si>
  <si>
    <t>AUEN970803HE4</t>
  </si>
  <si>
    <t>AAPR7504089MA</t>
  </si>
  <si>
    <t>GACU7612185J0</t>
  </si>
  <si>
    <t>LOLV960208664</t>
  </si>
  <si>
    <t>GUADALUPE</t>
  </si>
  <si>
    <t>08DST0010H</t>
  </si>
  <si>
    <t>AOCC860928UQ0</t>
  </si>
  <si>
    <t>GALJ860616JF2</t>
  </si>
  <si>
    <t>VACL890817N13</t>
  </si>
  <si>
    <t>QUVM790910457</t>
  </si>
  <si>
    <t>SAVO670426TG8</t>
  </si>
  <si>
    <t>AEOR690709U13</t>
  </si>
  <si>
    <t>08DST0007U</t>
  </si>
  <si>
    <t>SEOA851113P20</t>
  </si>
  <si>
    <t>BUFA971120UQ2</t>
  </si>
  <si>
    <t>MEDA690522BGA</t>
  </si>
  <si>
    <t>HEMB770421160</t>
  </si>
  <si>
    <t>MUMC810810GX7</t>
  </si>
  <si>
    <t>CACC9101167C7</t>
  </si>
  <si>
    <t>DOME840219CT7</t>
  </si>
  <si>
    <t>PEAE990522D3A</t>
  </si>
  <si>
    <t>MACE641022T52</t>
  </si>
  <si>
    <t>SUDG670401AZ6</t>
  </si>
  <si>
    <t>RIQH7204038V4</t>
  </si>
  <si>
    <t>SINL851206867</t>
  </si>
  <si>
    <t>08DST0028G</t>
  </si>
  <si>
    <t>REAR750322U60</t>
  </si>
  <si>
    <t>CUVN010325JP1</t>
  </si>
  <si>
    <t>MOAN8707204H3</t>
  </si>
  <si>
    <t>BACR6207129QA</t>
  </si>
  <si>
    <t>GABT790420QJ8</t>
  </si>
  <si>
    <t>08DST0066J</t>
  </si>
  <si>
    <t>VARA7910164I3</t>
  </si>
  <si>
    <t>08DST0031U</t>
  </si>
  <si>
    <t>ZAVA7702077D8</t>
  </si>
  <si>
    <t>GUMA660101SE6</t>
  </si>
  <si>
    <t>MOLA010301UC3</t>
  </si>
  <si>
    <t>GUMB9702229A9</t>
  </si>
  <si>
    <t>08DST0053F</t>
  </si>
  <si>
    <t>AONC8605152S3</t>
  </si>
  <si>
    <t>AUBC860523DI0</t>
  </si>
  <si>
    <t>QUVC751009T50</t>
  </si>
  <si>
    <t>OIRC831023I4A</t>
  </si>
  <si>
    <t>VEHD991021992</t>
  </si>
  <si>
    <t>MEGD67081368A</t>
  </si>
  <si>
    <t>MACD6703068K7</t>
  </si>
  <si>
    <t>HECD800121439</t>
  </si>
  <si>
    <t>MECD790809GW7</t>
  </si>
  <si>
    <t>MURD8911113J0</t>
  </si>
  <si>
    <t>NAOE710227EH3</t>
  </si>
  <si>
    <t>VAGE96081023A</t>
  </si>
  <si>
    <t>NAAE650714573</t>
  </si>
  <si>
    <t>MEGF930718DQA</t>
  </si>
  <si>
    <t>GOFF670914KT5</t>
  </si>
  <si>
    <t>HECF740915KY4</t>
  </si>
  <si>
    <t>SODF790529JA7</t>
  </si>
  <si>
    <t>RIEG650112IQ7</t>
  </si>
  <si>
    <t>MEHG8504135I7</t>
  </si>
  <si>
    <t>TUMG680729UL2</t>
  </si>
  <si>
    <t>DUDJ750220EC2</t>
  </si>
  <si>
    <t>LURJ7706012CA</t>
  </si>
  <si>
    <t>DUOJ660818M22</t>
  </si>
  <si>
    <t>RALK9806105A8</t>
  </si>
  <si>
    <t>FIMK891120U17</t>
  </si>
  <si>
    <t>COTK911118R28</t>
  </si>
  <si>
    <t>ROCL910629DY1</t>
  </si>
  <si>
    <t>SOGL9206029H0</t>
  </si>
  <si>
    <t>CECL800810QC6</t>
  </si>
  <si>
    <t>UIVL711101UZ7</t>
  </si>
  <si>
    <t>CECL731101LR2</t>
  </si>
  <si>
    <t>UIAM710509S39</t>
  </si>
  <si>
    <t>MAPL670423IG0</t>
  </si>
  <si>
    <t>PIVC850607UQ4</t>
  </si>
  <si>
    <t>GOAM701216FW7</t>
  </si>
  <si>
    <t>HINM8203205V6</t>
  </si>
  <si>
    <t>PITM7306072V6</t>
  </si>
  <si>
    <t>POMM820115CMA</t>
  </si>
  <si>
    <t>LEEM6808293N7</t>
  </si>
  <si>
    <t>MOVM760114A80</t>
  </si>
  <si>
    <t>LACN840312N25</t>
  </si>
  <si>
    <t>MAGN970601TMA</t>
  </si>
  <si>
    <t>BOSR760102SRA</t>
  </si>
  <si>
    <t>CACR840111F30</t>
  </si>
  <si>
    <t>QUSR940915DZ3</t>
  </si>
  <si>
    <t>MEGR690815CR9</t>
  </si>
  <si>
    <t>MALS780519148</t>
  </si>
  <si>
    <t>ZUVS690202264</t>
  </si>
  <si>
    <t>GUHV740323HX1</t>
  </si>
  <si>
    <t>IGNACIO ZARAGOZA</t>
  </si>
  <si>
    <t>08DST0019Z</t>
  </si>
  <si>
    <t>CUBE910118PM2</t>
  </si>
  <si>
    <t>SARJ011002MF8</t>
  </si>
  <si>
    <t>HEGE860317PQ4</t>
  </si>
  <si>
    <t>HUOJ901025LL6</t>
  </si>
  <si>
    <t>JUAM691116331</t>
  </si>
  <si>
    <t>LOMS840811SW0</t>
  </si>
  <si>
    <t>RUBZ720614TB9</t>
  </si>
  <si>
    <t>JANOS</t>
  </si>
  <si>
    <t>08DST0024K</t>
  </si>
  <si>
    <t>PEVA810215GK3</t>
  </si>
  <si>
    <t>VASH020118EG8</t>
  </si>
  <si>
    <t>CALJ830511L58</t>
  </si>
  <si>
    <t>BEEJ740412S57</t>
  </si>
  <si>
    <t>RECE850209AR6</t>
  </si>
  <si>
    <t>GUJJ671227AL3</t>
  </si>
  <si>
    <t>EAQR940518K62</t>
  </si>
  <si>
    <t>08DST0006V</t>
  </si>
  <si>
    <t>QUGC810403IJ5</t>
  </si>
  <si>
    <t>AALC7305073JA</t>
  </si>
  <si>
    <t>GOBC0205189K3</t>
  </si>
  <si>
    <t>RESF870226541</t>
  </si>
  <si>
    <t>RAPG851118GV6</t>
  </si>
  <si>
    <t>08DST0016B</t>
  </si>
  <si>
    <t>MASJ9104042M6</t>
  </si>
  <si>
    <t>RAGL731112IY4</t>
  </si>
  <si>
    <t>BAGL010206MK4</t>
  </si>
  <si>
    <t>MUCM7406178XA</t>
  </si>
  <si>
    <t>DIMM8102208J1</t>
  </si>
  <si>
    <t>MOGM6902272M2</t>
  </si>
  <si>
    <t>FALC710503AV7</t>
  </si>
  <si>
    <t>ROGL580215TG2</t>
  </si>
  <si>
    <t>TEAM830331M53</t>
  </si>
  <si>
    <t>HOLM790628HQ8</t>
  </si>
  <si>
    <t>MUEO791023R34</t>
  </si>
  <si>
    <t>REJR7205157NA</t>
  </si>
  <si>
    <t>AURR661029I77</t>
  </si>
  <si>
    <t>MURS750109CV6</t>
  </si>
  <si>
    <t>FEAS630216LJ7</t>
  </si>
  <si>
    <t>08DST0064L</t>
  </si>
  <si>
    <t>DOHA810701KTA</t>
  </si>
  <si>
    <t>08DST0044Y</t>
  </si>
  <si>
    <t>RIFA010417L30</t>
  </si>
  <si>
    <t>08DST0030V</t>
  </si>
  <si>
    <t>DOIA731018DR8</t>
  </si>
  <si>
    <t>08DST0073T</t>
  </si>
  <si>
    <t>GARA950226KY1</t>
  </si>
  <si>
    <t>08DST0041A</t>
  </si>
  <si>
    <t>MUPA861018HF9</t>
  </si>
  <si>
    <t>08DST0093G</t>
  </si>
  <si>
    <t>PIMA930222MU7</t>
  </si>
  <si>
    <t>AECA780327HQ7</t>
  </si>
  <si>
    <t>08DST0033S</t>
  </si>
  <si>
    <t>SALA710422JT9</t>
  </si>
  <si>
    <t>08DST0082A</t>
  </si>
  <si>
    <t>EIFA940212JI8</t>
  </si>
  <si>
    <t>LUNA811016D96</t>
  </si>
  <si>
    <t>08DST0001Z</t>
  </si>
  <si>
    <t>MAQA661030AZ5</t>
  </si>
  <si>
    <t>HEPA810908LM8</t>
  </si>
  <si>
    <t>08DST0035Q</t>
  </si>
  <si>
    <t>MELA6008262C6</t>
  </si>
  <si>
    <t>POQA940916T50</t>
  </si>
  <si>
    <t>NACA860821852</t>
  </si>
  <si>
    <t>08DST0084Z</t>
  </si>
  <si>
    <t>GOGA780116TN7</t>
  </si>
  <si>
    <t>08DST0047V</t>
  </si>
  <si>
    <t>AECA851210A83</t>
  </si>
  <si>
    <t>HORA831011RG9</t>
  </si>
  <si>
    <t>08DST0056C</t>
  </si>
  <si>
    <t>OEAA870530462</t>
  </si>
  <si>
    <t>08DST0094F</t>
  </si>
  <si>
    <t>DIEA870612378</t>
  </si>
  <si>
    <t>08DST0091I</t>
  </si>
  <si>
    <t>MEGA830101M51</t>
  </si>
  <si>
    <t>BEPA7909238I0</t>
  </si>
  <si>
    <t>08DST0090J</t>
  </si>
  <si>
    <t>RIAA8705265P7</t>
  </si>
  <si>
    <t>GAPA781231427</t>
  </si>
  <si>
    <t>JAFA771026CT3</t>
  </si>
  <si>
    <t>VAAA950208AG6</t>
  </si>
  <si>
    <t>CEMA931230CL8</t>
  </si>
  <si>
    <t>NEOA700311EC3</t>
  </si>
  <si>
    <t>SOHA911125P97</t>
  </si>
  <si>
    <t>PAGA970924KF4</t>
  </si>
  <si>
    <t>08DST0055D</t>
  </si>
  <si>
    <t>VATA961123ES2</t>
  </si>
  <si>
    <t>MACA7810126X9</t>
  </si>
  <si>
    <t>08DST0083Z</t>
  </si>
  <si>
    <t>BARA881205VD0</t>
  </si>
  <si>
    <t>08DST0075R</t>
  </si>
  <si>
    <t>AANA8205018I7</t>
  </si>
  <si>
    <t>TAGA750326GS9</t>
  </si>
  <si>
    <t>ROMA780511JDA</t>
  </si>
  <si>
    <t>RAGA8403315Q9</t>
  </si>
  <si>
    <t>RIRA810906629</t>
  </si>
  <si>
    <t>PEBA740406CC5</t>
  </si>
  <si>
    <t>HEPA690622F87</t>
  </si>
  <si>
    <t>LORA801116SA8</t>
  </si>
  <si>
    <t>ROGA660826KF7</t>
  </si>
  <si>
    <t>CAMA901129DI3</t>
  </si>
  <si>
    <t>OOLA9801302S2</t>
  </si>
  <si>
    <t>SASA990608TZA</t>
  </si>
  <si>
    <t>PASA951030UD5</t>
  </si>
  <si>
    <t>BAOA8608256TA</t>
  </si>
  <si>
    <t>MARA860308PQ6</t>
  </si>
  <si>
    <t>NERA940802EU7</t>
  </si>
  <si>
    <t>08DST0098B</t>
  </si>
  <si>
    <t>CAAA800707K21</t>
  </si>
  <si>
    <t>FAMA720515IM2</t>
  </si>
  <si>
    <t>OIZA801115JG7</t>
  </si>
  <si>
    <t>RIVA851221T76</t>
  </si>
  <si>
    <t>DECA851109872</t>
  </si>
  <si>
    <t>RIFA880121957</t>
  </si>
  <si>
    <t>OOMA810706JC5</t>
  </si>
  <si>
    <t>LIHA721008N72</t>
  </si>
  <si>
    <t>VICA8909024J2</t>
  </si>
  <si>
    <t>MAMA8307075E0</t>
  </si>
  <si>
    <t>08DST0089U</t>
  </si>
  <si>
    <t>PERA680330PE6</t>
  </si>
  <si>
    <t>08DST0060P</t>
  </si>
  <si>
    <t>SOPB920207AU7</t>
  </si>
  <si>
    <t>PERB820702TYA</t>
  </si>
  <si>
    <t>CURB880729A85</t>
  </si>
  <si>
    <t>08DST0015C</t>
  </si>
  <si>
    <t>HEMB811018BN2</t>
  </si>
  <si>
    <t>BAGB831018GX9</t>
  </si>
  <si>
    <t>VAPB8807114U6</t>
  </si>
  <si>
    <t>COSB711107845</t>
  </si>
  <si>
    <t>SOSB730617NY7</t>
  </si>
  <si>
    <t>MELB700216PH1</t>
  </si>
  <si>
    <t>MEBO781212NM3</t>
  </si>
  <si>
    <t>08DST0048U</t>
  </si>
  <si>
    <t>MOSB860619351</t>
  </si>
  <si>
    <t>REGB780420F18</t>
  </si>
  <si>
    <t>SASB0003287D1</t>
  </si>
  <si>
    <t>HEMB870527L28</t>
  </si>
  <si>
    <t>08DST0088V</t>
  </si>
  <si>
    <t>SORC780823H86</t>
  </si>
  <si>
    <t>RAGC860702C63</t>
  </si>
  <si>
    <t>AUMC700703IA1</t>
  </si>
  <si>
    <t>DIMC770307CX7</t>
  </si>
  <si>
    <t>SOFC750328QN2</t>
  </si>
  <si>
    <t>AICC780805E87</t>
  </si>
  <si>
    <t>SAMC730613T94</t>
  </si>
  <si>
    <t>FAGC750506169</t>
  </si>
  <si>
    <t>EUSC820203NV5</t>
  </si>
  <si>
    <t>HIRC760308N21</t>
  </si>
  <si>
    <t>MERC710714TW5</t>
  </si>
  <si>
    <t>MIMC631010K76</t>
  </si>
  <si>
    <t>MEVC740912L12</t>
  </si>
  <si>
    <t>AAMC710516DK4</t>
  </si>
  <si>
    <t>AOCC8605273D8</t>
  </si>
  <si>
    <t>RAMC970819DY7</t>
  </si>
  <si>
    <t>JUMC730718N64</t>
  </si>
  <si>
    <t>MOEC830618SR5</t>
  </si>
  <si>
    <t>SADC760409JJ8</t>
  </si>
  <si>
    <t>GASC8304277A2</t>
  </si>
  <si>
    <t>SIUC730510DF9</t>
  </si>
  <si>
    <t>AADC780810PI7</t>
  </si>
  <si>
    <t>08DST0095E</t>
  </si>
  <si>
    <t>TESC830224IA5</t>
  </si>
  <si>
    <t>EAHC010315J5A</t>
  </si>
  <si>
    <t>DOCC801125NVA</t>
  </si>
  <si>
    <t>PEHC890601SL7</t>
  </si>
  <si>
    <t>MAJC7610309L9</t>
  </si>
  <si>
    <t>DIMC890325QN1</t>
  </si>
  <si>
    <t>08DST0086X</t>
  </si>
  <si>
    <t>EACC9201135B4</t>
  </si>
  <si>
    <t>CAPC791221QTA</t>
  </si>
  <si>
    <t>AULC860814G18</t>
  </si>
  <si>
    <t>MEMC970515BL6</t>
  </si>
  <si>
    <t>TOMC960929QG3</t>
  </si>
  <si>
    <t>AAVC780928VB4</t>
  </si>
  <si>
    <t>CARC640519KB3</t>
  </si>
  <si>
    <t>CAGC841119CA6</t>
  </si>
  <si>
    <t>RUCC820119425</t>
  </si>
  <si>
    <t>CACD970701KB0</t>
  </si>
  <si>
    <t>COLD810701PB2</t>
  </si>
  <si>
    <t>08DST0081B</t>
  </si>
  <si>
    <t>COVD980910GY5</t>
  </si>
  <si>
    <t>SOGD961103EA0</t>
  </si>
  <si>
    <t>AOCD780419S16</t>
  </si>
  <si>
    <t>CAAD811218E69</t>
  </si>
  <si>
    <t>DEDD891123SR3</t>
  </si>
  <si>
    <t>GAMD920706GN0</t>
  </si>
  <si>
    <t>SALD981001556</t>
  </si>
  <si>
    <t>MAGD790718LL3</t>
  </si>
  <si>
    <t>GUGD970529UH6</t>
  </si>
  <si>
    <t>SORD901011B33</t>
  </si>
  <si>
    <t>SASD961124FC5</t>
  </si>
  <si>
    <t>GAZD8911159C2</t>
  </si>
  <si>
    <t>CAOD930125QK3</t>
  </si>
  <si>
    <t>JALD830530FF2</t>
  </si>
  <si>
    <t>NURD770802TI9</t>
  </si>
  <si>
    <t>PARD9008142I1</t>
  </si>
  <si>
    <t>GOMD871114JG2</t>
  </si>
  <si>
    <t>AAHD821010QZ5</t>
  </si>
  <si>
    <t>REGD760811PR4</t>
  </si>
  <si>
    <t>MAED870501PG6</t>
  </si>
  <si>
    <t>LETE681202R8A</t>
  </si>
  <si>
    <t>GOAE581105GW9</t>
  </si>
  <si>
    <t>MEME911224CL8</t>
  </si>
  <si>
    <t>VAVE941031S6A</t>
  </si>
  <si>
    <t>DIDE931217J17</t>
  </si>
  <si>
    <t>FIRE831009JXA</t>
  </si>
  <si>
    <t>GOFE560807E50</t>
  </si>
  <si>
    <t>SELE850916SE6</t>
  </si>
  <si>
    <t>ZAME750621E28</t>
  </si>
  <si>
    <t>SAHE9505245Q8</t>
  </si>
  <si>
    <t>PEME8503234B4</t>
  </si>
  <si>
    <t>SACE691111NP7</t>
  </si>
  <si>
    <t>AEAE821020PX4</t>
  </si>
  <si>
    <t>GUEE680121TJ4</t>
  </si>
  <si>
    <t>RIPE820210N16</t>
  </si>
  <si>
    <t>JABE920524PX8</t>
  </si>
  <si>
    <t>FOVE860204874</t>
  </si>
  <si>
    <t>CEEE7604307J9</t>
  </si>
  <si>
    <t>FIME8407023V3</t>
  </si>
  <si>
    <t>PEME7812193M5</t>
  </si>
  <si>
    <t>RAJE750614JJ1</t>
  </si>
  <si>
    <t>SOME630728KUA</t>
  </si>
  <si>
    <t>VAME670820AL8</t>
  </si>
  <si>
    <t>08DST0038N</t>
  </si>
  <si>
    <t>BEVE860417H46</t>
  </si>
  <si>
    <t>VACE670808IS1</t>
  </si>
  <si>
    <t>RAGE930205750</t>
  </si>
  <si>
    <t>CAME910513UM4</t>
  </si>
  <si>
    <t>AESE700416DJ7</t>
  </si>
  <si>
    <t>DEGE960731K26</t>
  </si>
  <si>
    <t>GAGE7012213A1</t>
  </si>
  <si>
    <t>AACE720522S95</t>
  </si>
  <si>
    <t>AOLE871115GN6</t>
  </si>
  <si>
    <t>SEJE750827RR9</t>
  </si>
  <si>
    <t>MOSE770114SE3</t>
  </si>
  <si>
    <t>CAME910519F9A</t>
  </si>
  <si>
    <t>GORE7206011HA</t>
  </si>
  <si>
    <t>OIFE9107116M8</t>
  </si>
  <si>
    <t>CUHE810830GJ5</t>
  </si>
  <si>
    <t>GAJE570414B45</t>
  </si>
  <si>
    <t>MATE821019S79</t>
  </si>
  <si>
    <t>CUHE660305758</t>
  </si>
  <si>
    <t>SIEV710718FN1</t>
  </si>
  <si>
    <t>CAME7408282T4</t>
  </si>
  <si>
    <t>JIHE7403239B5</t>
  </si>
  <si>
    <t>VASE980113PY9</t>
  </si>
  <si>
    <t>MAMX840710UY7</t>
  </si>
  <si>
    <t>VASF910109T30</t>
  </si>
  <si>
    <t>DORF9210145E5</t>
  </si>
  <si>
    <t>PERF750325RC9</t>
  </si>
  <si>
    <t>FIDF910217HE7</t>
  </si>
  <si>
    <t>AAFF860123770</t>
  </si>
  <si>
    <t>AOJF790809MZ9</t>
  </si>
  <si>
    <t>VADF871026G34</t>
  </si>
  <si>
    <t>SIBF801117QR3</t>
  </si>
  <si>
    <t>CUPF570102492</t>
  </si>
  <si>
    <t>SAOF970824HZ9</t>
  </si>
  <si>
    <t>BUSF880804KJ5</t>
  </si>
  <si>
    <t>PARF810820SE8</t>
  </si>
  <si>
    <t>SINF821001QP4</t>
  </si>
  <si>
    <t>WOBF911021K58</t>
  </si>
  <si>
    <t>AAGF970305R36</t>
  </si>
  <si>
    <t>DIMG6902275I9</t>
  </si>
  <si>
    <t>BUMG830319N54</t>
  </si>
  <si>
    <t>DOEG790929161</t>
  </si>
  <si>
    <t>RAAG750217CZ2</t>
  </si>
  <si>
    <t>GAPG7105069L0</t>
  </si>
  <si>
    <t>DEGG780415H96</t>
  </si>
  <si>
    <t>ROPG760919RP0</t>
  </si>
  <si>
    <t>GUSG870623FN6</t>
  </si>
  <si>
    <t>RIMG7308293F8</t>
  </si>
  <si>
    <t>RONG700923RC7</t>
  </si>
  <si>
    <t>CANG730607KIA</t>
  </si>
  <si>
    <t>LURG800327NI7</t>
  </si>
  <si>
    <t>LEBG8001047V1</t>
  </si>
  <si>
    <t>VEZG7709233T4</t>
  </si>
  <si>
    <t>GUMG891202IP6</t>
  </si>
  <si>
    <t>BACG850501FP5</t>
  </si>
  <si>
    <t>EAGG840204JV0</t>
  </si>
  <si>
    <t>MUGG810208FJ9</t>
  </si>
  <si>
    <t>OEPG760512JI2</t>
  </si>
  <si>
    <t>ROLG700614F79</t>
  </si>
  <si>
    <t>AUAG7907067A9</t>
  </si>
  <si>
    <t>MASG890805UE3</t>
  </si>
  <si>
    <t>ROPG771217DG1</t>
  </si>
  <si>
    <t>BAAG760904FI8</t>
  </si>
  <si>
    <t>ROMG810309PGA</t>
  </si>
  <si>
    <t>VEOH930905RUA</t>
  </si>
  <si>
    <t>RORH7112312K1</t>
  </si>
  <si>
    <t>ROTH731109TK0</t>
  </si>
  <si>
    <t>MATH820107IK0</t>
  </si>
  <si>
    <t>HIGH7202131J3</t>
  </si>
  <si>
    <t>AAMH851010JTA</t>
  </si>
  <si>
    <t>AUBH950701D29</t>
  </si>
  <si>
    <t>PEGH790713FC7</t>
  </si>
  <si>
    <t>CIHH801031UW4</t>
  </si>
  <si>
    <t>VISI7204121D0</t>
  </si>
  <si>
    <t>OIMI610222KA9</t>
  </si>
  <si>
    <t>OEMI720801TS5</t>
  </si>
  <si>
    <t>RUFI701009VB4</t>
  </si>
  <si>
    <t>LAMI8907011TA</t>
  </si>
  <si>
    <t>SABI760616UD7</t>
  </si>
  <si>
    <t>GURI810919299</t>
  </si>
  <si>
    <t>ROGI841208BA4</t>
  </si>
  <si>
    <t>COLI8302075I2</t>
  </si>
  <si>
    <t>VIMI670802HF8</t>
  </si>
  <si>
    <t>NAGI840826FZ0</t>
  </si>
  <si>
    <t>RACI891018L41</t>
  </si>
  <si>
    <t>RUDI0105164B6</t>
  </si>
  <si>
    <t>GAIR780329JK6</t>
  </si>
  <si>
    <t>BECI981109UN1</t>
  </si>
  <si>
    <t>GALI0003152V6</t>
  </si>
  <si>
    <t>CARI750109HH7</t>
  </si>
  <si>
    <t>DAMI691107EH3</t>
  </si>
  <si>
    <t>LOBI8307051Y6</t>
  </si>
  <si>
    <t>GUSI900904UN6</t>
  </si>
  <si>
    <t>HEDI970918TN2</t>
  </si>
  <si>
    <t>AUFI721130RW7</t>
  </si>
  <si>
    <t>SARJ811115HE7</t>
  </si>
  <si>
    <t>PIMJ840908K4A</t>
  </si>
  <si>
    <t>REMJ910208SM4</t>
  </si>
  <si>
    <t>METJ920110S16</t>
  </si>
  <si>
    <t>JABJ8210202X1</t>
  </si>
  <si>
    <t>ROCJ860920H94</t>
  </si>
  <si>
    <t>VAOJ600705LM8</t>
  </si>
  <si>
    <t>AAHJ881130J69</t>
  </si>
  <si>
    <t>MOHJ961004HD7</t>
  </si>
  <si>
    <t>TORJ970722222</t>
  </si>
  <si>
    <t>RIVJ6606164Y4</t>
  </si>
  <si>
    <t>EAMJ711120JS3</t>
  </si>
  <si>
    <t>MEXJ750324P19</t>
  </si>
  <si>
    <t>SIGJ781104VBA</t>
  </si>
  <si>
    <t>FIGJ8112193N7</t>
  </si>
  <si>
    <t>GACJ820924821</t>
  </si>
  <si>
    <t>POGJ680405T84</t>
  </si>
  <si>
    <t>HEVJ810604IEA</t>
  </si>
  <si>
    <t>PIRJ7503032Q9</t>
  </si>
  <si>
    <t>JIMJ801201Q74</t>
  </si>
  <si>
    <t>CALJ740601225</t>
  </si>
  <si>
    <t>FEAJ820507TS0</t>
  </si>
  <si>
    <t>TUSJ670303EE4</t>
  </si>
  <si>
    <t>MOCJ751224BJ6</t>
  </si>
  <si>
    <t>JUMJ880406UC1</t>
  </si>
  <si>
    <t>AORJ830814HB0</t>
  </si>
  <si>
    <t>NAAJ850506DY7</t>
  </si>
  <si>
    <t>BALJ710206F19</t>
  </si>
  <si>
    <t>EASJ7709176R9</t>
  </si>
  <si>
    <t>LOGJ7110172Y7</t>
  </si>
  <si>
    <t>MOJO5911298Z3</t>
  </si>
  <si>
    <t>CARJ740807HH4</t>
  </si>
  <si>
    <t>REGJ8301038T4</t>
  </si>
  <si>
    <t>RUHJ7511011L9</t>
  </si>
  <si>
    <t>PEHJ861022TG5</t>
  </si>
  <si>
    <t>RIAJ670615P47</t>
  </si>
  <si>
    <t>ZAVJ7404111W4</t>
  </si>
  <si>
    <t>YAGJ6912246YA</t>
  </si>
  <si>
    <t>AOAA990703RG5</t>
  </si>
  <si>
    <t>EAPA760402846</t>
  </si>
  <si>
    <t>AARA670407IM6</t>
  </si>
  <si>
    <t>SAGA841129LX0</t>
  </si>
  <si>
    <t>CAFA9001137C3</t>
  </si>
  <si>
    <t>SASA870110FY7</t>
  </si>
  <si>
    <t>SASD8412073L7</t>
  </si>
  <si>
    <t>PEAD7707077J7</t>
  </si>
  <si>
    <t>RILE910917H18</t>
  </si>
  <si>
    <t>COLE841028IY7</t>
  </si>
  <si>
    <t>RIPG680210SI3</t>
  </si>
  <si>
    <t>GOHL6803225G5</t>
  </si>
  <si>
    <t>GULL670813HA9</t>
  </si>
  <si>
    <t>MACL910825DN1</t>
  </si>
  <si>
    <t>MOSM680602A11</t>
  </si>
  <si>
    <t>CABR830313340</t>
  </si>
  <si>
    <t>NAVJ740914673</t>
  </si>
  <si>
    <t>FIVJ601124ER0</t>
  </si>
  <si>
    <t>MOMJ950621UC3</t>
  </si>
  <si>
    <t>EURJ640505531</t>
  </si>
  <si>
    <t>HEFJ870904LL9</t>
  </si>
  <si>
    <t>GANJ8910301R5</t>
  </si>
  <si>
    <t>ROVJ9611129A0</t>
  </si>
  <si>
    <t>EIPJ740318RC1</t>
  </si>
  <si>
    <t>PITJ850430JEA</t>
  </si>
  <si>
    <t>HEMJ900301IV3</t>
  </si>
  <si>
    <t>MOVJ840808TN4</t>
  </si>
  <si>
    <t>SOFJ710806BJ8</t>
  </si>
  <si>
    <t>VIEJ021213RN8</t>
  </si>
  <si>
    <t>CAMK990114HB8</t>
  </si>
  <si>
    <t>AEGK921015IL3</t>
  </si>
  <si>
    <t>AESK791226J99</t>
  </si>
  <si>
    <t>MOCK890406N76</t>
  </si>
  <si>
    <t>VIAK740402E78</t>
  </si>
  <si>
    <t>GOAK810512KW0</t>
  </si>
  <si>
    <t>GUCK780122F89</t>
  </si>
  <si>
    <t>AIOK940516JQ7</t>
  </si>
  <si>
    <t>RASK750625773</t>
  </si>
  <si>
    <t>LOFK8212318A3</t>
  </si>
  <si>
    <t>MEMK941219297</t>
  </si>
  <si>
    <t>CARL741209NF2</t>
  </si>
  <si>
    <t>AUSL740123M52</t>
  </si>
  <si>
    <t>OICL770118876</t>
  </si>
  <si>
    <t>PAAL790311DB0</t>
  </si>
  <si>
    <t>ROLA670830MZ3</t>
  </si>
  <si>
    <t>FESL911015FM9</t>
  </si>
  <si>
    <t>CADL920530R62</t>
  </si>
  <si>
    <t>SAOL0005309J8</t>
  </si>
  <si>
    <t>AOCL731205R40</t>
  </si>
  <si>
    <t>SUCL7808311H9</t>
  </si>
  <si>
    <t>FOLL870524EE9</t>
  </si>
  <si>
    <t>FESL901021TQ6</t>
  </si>
  <si>
    <t>MEAL710910M5A</t>
  </si>
  <si>
    <t>FOOL780923JH2</t>
  </si>
  <si>
    <t>NECL970426QI1</t>
  </si>
  <si>
    <t>RUAL960301SK8</t>
  </si>
  <si>
    <t>SARL760225AB1</t>
  </si>
  <si>
    <t>RIML690922KR7</t>
  </si>
  <si>
    <t>SIML701129TZ2</t>
  </si>
  <si>
    <t>COAL640810CT1</t>
  </si>
  <si>
    <t>EAML870405KM4</t>
  </si>
  <si>
    <t>BAOL8112137H5</t>
  </si>
  <si>
    <t>DUVL8312122M6</t>
  </si>
  <si>
    <t>AALL830604NS2</t>
  </si>
  <si>
    <t>MOPL800507QN3</t>
  </si>
  <si>
    <t>RERL691006C86</t>
  </si>
  <si>
    <t>CABL810417HU1</t>
  </si>
  <si>
    <t>AUJL8509214Z3</t>
  </si>
  <si>
    <t>MAML821001DV7</t>
  </si>
  <si>
    <t>AABL830827C47</t>
  </si>
  <si>
    <t>DESL7501174N1</t>
  </si>
  <si>
    <t>FIML870726A11</t>
  </si>
  <si>
    <t>TAVL8206162L3</t>
  </si>
  <si>
    <t>HESL831118L22</t>
  </si>
  <si>
    <t>CARL771125RD1</t>
  </si>
  <si>
    <t>LAAL8412186Z5</t>
  </si>
  <si>
    <t>JIUL860111871</t>
  </si>
  <si>
    <t>SAEL900304AS3</t>
  </si>
  <si>
    <t>AUEL690525P70</t>
  </si>
  <si>
    <t>OISL6208181Z9</t>
  </si>
  <si>
    <t>PERM710304TS0</t>
  </si>
  <si>
    <t>AOZC660817TV4</t>
  </si>
  <si>
    <t>MOGM751116RE4</t>
  </si>
  <si>
    <t>LULM870429BA6</t>
  </si>
  <si>
    <t>CARM810302LC4</t>
  </si>
  <si>
    <t>MASM670715GY3</t>
  </si>
  <si>
    <t>HECM890224923</t>
  </si>
  <si>
    <t>MUGM730715CT5</t>
  </si>
  <si>
    <t>MUCM700224FWA</t>
  </si>
  <si>
    <t>RURM890513M16</t>
  </si>
  <si>
    <t>SIHM670710QK9</t>
  </si>
  <si>
    <t>CUAM691225GD4</t>
  </si>
  <si>
    <t>CACM690118V17</t>
  </si>
  <si>
    <t>PESA860322TM6</t>
  </si>
  <si>
    <t>SOLC970417HC1</t>
  </si>
  <si>
    <t>BEVJ640513SZA</t>
  </si>
  <si>
    <t>CASR8708248E4</t>
  </si>
  <si>
    <t>TANE790128TR0</t>
  </si>
  <si>
    <t>RIRE650715IW0</t>
  </si>
  <si>
    <t>MAJE6805078T8</t>
  </si>
  <si>
    <t>AECG761113GU6</t>
  </si>
  <si>
    <t>REMG8205019P9</t>
  </si>
  <si>
    <t>TAGU680305CE5</t>
  </si>
  <si>
    <t>CABI731106C19</t>
  </si>
  <si>
    <t>BAML700124C44</t>
  </si>
  <si>
    <t>LURR670903E44</t>
  </si>
  <si>
    <t>NASS700119I58</t>
  </si>
  <si>
    <t>MAGS9306235L8</t>
  </si>
  <si>
    <t>PIMS761205KH1</t>
  </si>
  <si>
    <t>OOHM871226PU0</t>
  </si>
  <si>
    <t>RACM870314AI9</t>
  </si>
  <si>
    <t>SARM920824UC7</t>
  </si>
  <si>
    <t>DUMM7901132Q0</t>
  </si>
  <si>
    <t>MARM810122IG9</t>
  </si>
  <si>
    <t>AIBM711115AY6</t>
  </si>
  <si>
    <t>NEVM730601MRA</t>
  </si>
  <si>
    <t>HIGM780703UI1</t>
  </si>
  <si>
    <t>SUGM720105K26</t>
  </si>
  <si>
    <t>RACM860325NV7</t>
  </si>
  <si>
    <t>CAMM761129AC6</t>
  </si>
  <si>
    <t>CAMM880915GRA</t>
  </si>
  <si>
    <t>AIRM920728E11</t>
  </si>
  <si>
    <t>SAEM831010T25</t>
  </si>
  <si>
    <t>MELM711110T48</t>
  </si>
  <si>
    <t>SARM840213QF7</t>
  </si>
  <si>
    <t>CAMM690510771</t>
  </si>
  <si>
    <t>RECM820818CR6</t>
  </si>
  <si>
    <t>MASM750224UX7</t>
  </si>
  <si>
    <t>BALM690323QE1</t>
  </si>
  <si>
    <t>TISM741122M13</t>
  </si>
  <si>
    <t>REMM8806027R3</t>
  </si>
  <si>
    <t>NAPM6903229X6</t>
  </si>
  <si>
    <t>SIRM750919PQ1</t>
  </si>
  <si>
    <t>LUMM880222R23</t>
  </si>
  <si>
    <t>CAMM920523FZ8</t>
  </si>
  <si>
    <t>GASM010731L37</t>
  </si>
  <si>
    <t>AATM640419AP1</t>
  </si>
  <si>
    <t>DIIM950827MF5</t>
  </si>
  <si>
    <t>EACM860523972</t>
  </si>
  <si>
    <t>HEGM9309123E7</t>
  </si>
  <si>
    <t>LONM8206189L0</t>
  </si>
  <si>
    <t>REAM830705DQ9</t>
  </si>
  <si>
    <t>GAEM9704117F1</t>
  </si>
  <si>
    <t>PENM891104143</t>
  </si>
  <si>
    <t>TOMM000704IB1</t>
  </si>
  <si>
    <t>MOAM740911JN0</t>
  </si>
  <si>
    <t>RAGM730402U24</t>
  </si>
  <si>
    <t>MEMM9210281G3</t>
  </si>
  <si>
    <t>LOFM6611073F4</t>
  </si>
  <si>
    <t>CUJM7505212P4</t>
  </si>
  <si>
    <t>QUAM9406043ZA</t>
  </si>
  <si>
    <t>AEAN780821NC4</t>
  </si>
  <si>
    <t>OURN620104AN5</t>
  </si>
  <si>
    <t>MUEN960411G53</t>
  </si>
  <si>
    <t>SARN970317EA2</t>
  </si>
  <si>
    <t>RORN831216E25</t>
  </si>
  <si>
    <t>SIQN890117TG5</t>
  </si>
  <si>
    <t>PIBN8410019GA</t>
  </si>
  <si>
    <t>AURN690904325</t>
  </si>
  <si>
    <t>CAON930520R96</t>
  </si>
  <si>
    <t>RORN821025AX5</t>
  </si>
  <si>
    <t>RADN970302QX8</t>
  </si>
  <si>
    <t>MARN851001V38</t>
  </si>
  <si>
    <t>CAGN011207V70</t>
  </si>
  <si>
    <t>TOSN7611048N3</t>
  </si>
  <si>
    <t>CABN660510RK3</t>
  </si>
  <si>
    <t>SACN750903E75</t>
  </si>
  <si>
    <t>VESN7202271J6</t>
  </si>
  <si>
    <t>LORN710122SB5</t>
  </si>
  <si>
    <t>VALN750706BB0</t>
  </si>
  <si>
    <t>LOGN821004II8</t>
  </si>
  <si>
    <t>ROMN760910CZ5</t>
  </si>
  <si>
    <t>ROHN701120CC5</t>
  </si>
  <si>
    <t>AOTN771119BM3</t>
  </si>
  <si>
    <t>ROLN980612CV0</t>
  </si>
  <si>
    <t>OIIO851229BF3</t>
  </si>
  <si>
    <t>JUGO6404028L3</t>
  </si>
  <si>
    <t>DEAO830706GE0</t>
  </si>
  <si>
    <t>HEOO7402127Q2</t>
  </si>
  <si>
    <t>LORO760317PJA</t>
  </si>
  <si>
    <t>GASO980920UA2</t>
  </si>
  <si>
    <t>RUAO7401228Z9</t>
  </si>
  <si>
    <t>CAGX850416F85</t>
  </si>
  <si>
    <t>AAAO911010HX6</t>
  </si>
  <si>
    <t>VASO9004267N9</t>
  </si>
  <si>
    <t>EAGO710517ML9</t>
  </si>
  <si>
    <t>CAJO730605JX9</t>
  </si>
  <si>
    <t>LOCO790515ML1</t>
  </si>
  <si>
    <t>GUOO750628GE2</t>
  </si>
  <si>
    <t>RIAO841226DC6</t>
  </si>
  <si>
    <t>ROBO711108DQA</t>
  </si>
  <si>
    <t>GOVO920211UC8</t>
  </si>
  <si>
    <t>EAYP800605KX7</t>
  </si>
  <si>
    <t>MORP980405MT5</t>
  </si>
  <si>
    <t>NEPA760410AB0</t>
  </si>
  <si>
    <t>VARP980414N60</t>
  </si>
  <si>
    <t>CAGP8505134C6</t>
  </si>
  <si>
    <t>MOBP640309F2A</t>
  </si>
  <si>
    <t>DERP750526QL4</t>
  </si>
  <si>
    <t>HIMP8406257U7</t>
  </si>
  <si>
    <t>LAMP9609211EA</t>
  </si>
  <si>
    <t>FOGP871218LF2</t>
  </si>
  <si>
    <t>MOMP931121BU5</t>
  </si>
  <si>
    <t>MORP801023RL5</t>
  </si>
  <si>
    <t>ROAP8408133M9</t>
  </si>
  <si>
    <t>SOMP010907U10</t>
  </si>
  <si>
    <t>CAMP960921CV3</t>
  </si>
  <si>
    <t>DUGR930214TL9</t>
  </si>
  <si>
    <t>HEFR830614HFA</t>
  </si>
  <si>
    <t>MICR830510ET8</t>
  </si>
  <si>
    <t>HENR710216833</t>
  </si>
  <si>
    <t>LOSR780906GP8</t>
  </si>
  <si>
    <t>RILR860814HN9</t>
  </si>
  <si>
    <t>CARR8105071E1</t>
  </si>
  <si>
    <t>DIDR7609097TA</t>
  </si>
  <si>
    <t>HEER790926E79</t>
  </si>
  <si>
    <t>RAAR691014IG8</t>
  </si>
  <si>
    <t>AUOR600522TS2</t>
  </si>
  <si>
    <t>MUSR690226HG6</t>
  </si>
  <si>
    <t>PAPR880921LFA</t>
  </si>
  <si>
    <t>LOOR751122Q85</t>
  </si>
  <si>
    <t>MAFR7203066L2</t>
  </si>
  <si>
    <t>PIRR800902ID8</t>
  </si>
  <si>
    <t>BEFR900927IW7</t>
  </si>
  <si>
    <t>VERO660904SD3</t>
  </si>
  <si>
    <t>AIVR960830K96</t>
  </si>
  <si>
    <t>RAFR790915I29</t>
  </si>
  <si>
    <t>MEMR7510037S0</t>
  </si>
  <si>
    <t>CORR861010281</t>
  </si>
  <si>
    <t>OEDR740907DT7</t>
  </si>
  <si>
    <t>RICR691001AZ1</t>
  </si>
  <si>
    <t>SAMR6509041B2</t>
  </si>
  <si>
    <t>GARR870217J41</t>
  </si>
  <si>
    <t>AICR860125KS2</t>
  </si>
  <si>
    <t>PEFR711010ML2</t>
  </si>
  <si>
    <t>CARR810108KI0</t>
  </si>
  <si>
    <t>VEVR8611174Q4</t>
  </si>
  <si>
    <t>MIFS740815ND1</t>
  </si>
  <si>
    <t>REJS721225P14</t>
  </si>
  <si>
    <t>SAHS890112AQ0</t>
  </si>
  <si>
    <t>MAMS900928SQ9</t>
  </si>
  <si>
    <t>OIFS95120237A</t>
  </si>
  <si>
    <t>NAAS720330713</t>
  </si>
  <si>
    <t>VAMS661101192</t>
  </si>
  <si>
    <t>PAPS900707AZ0</t>
  </si>
  <si>
    <t>GALS771010HB3</t>
  </si>
  <si>
    <t>PAPS820531I58</t>
  </si>
  <si>
    <t>AOMS881231938</t>
  </si>
  <si>
    <t>LEPS971031377</t>
  </si>
  <si>
    <t>EIAS710617HL3</t>
  </si>
  <si>
    <t>EILS740509PG9</t>
  </si>
  <si>
    <t>VAGS700311LA2</t>
  </si>
  <si>
    <t>HEOS840726F25</t>
  </si>
  <si>
    <t>GIVS6709089U2</t>
  </si>
  <si>
    <t>ROAS660228B60</t>
  </si>
  <si>
    <t>ZADS680524ES3</t>
  </si>
  <si>
    <t>MOMS860625HK2</t>
  </si>
  <si>
    <t>HERS920526NL6</t>
  </si>
  <si>
    <t>MUHS790401H71</t>
  </si>
  <si>
    <t>ROFS740702BJ7</t>
  </si>
  <si>
    <t>MERS6911038Q6</t>
  </si>
  <si>
    <t>AURS940528RY2</t>
  </si>
  <si>
    <t>NASS890422HZ5</t>
  </si>
  <si>
    <t>MOCS790124SYA</t>
  </si>
  <si>
    <t>EAFS631022H37</t>
  </si>
  <si>
    <t>MIOS840922TZ3</t>
  </si>
  <si>
    <t>MUMS7008184S0</t>
  </si>
  <si>
    <t>OICS800616UD2</t>
  </si>
  <si>
    <t>MUVS960409R6A</t>
  </si>
  <si>
    <t>VECS9507233I7</t>
  </si>
  <si>
    <t>MASU6901284S8</t>
  </si>
  <si>
    <t>VAQS770911P97</t>
  </si>
  <si>
    <t>RUMT960912GT2</t>
  </si>
  <si>
    <t>OIMT760608B11</t>
  </si>
  <si>
    <t>DUAT801212RN3</t>
  </si>
  <si>
    <t>BADT940118FT1</t>
  </si>
  <si>
    <t>MAMT661209138</t>
  </si>
  <si>
    <t>BAHV8806209M0</t>
  </si>
  <si>
    <t>QUOV9802164P5</t>
  </si>
  <si>
    <t>POPV970318JW3</t>
  </si>
  <si>
    <t>ROOV9703083Y4</t>
  </si>
  <si>
    <t>GUPV820407CQ3</t>
  </si>
  <si>
    <t>AOAV790120LA6</t>
  </si>
  <si>
    <t>LUBV9909214R0</t>
  </si>
  <si>
    <t>SUGV821120KYA</t>
  </si>
  <si>
    <t>DELV750615JV4</t>
  </si>
  <si>
    <t>GOMV7404183F0</t>
  </si>
  <si>
    <t>GORV711231ES8</t>
  </si>
  <si>
    <t>GUMV930910R90</t>
  </si>
  <si>
    <t>OOMV690424NX7</t>
  </si>
  <si>
    <t>CACV8103218K9</t>
  </si>
  <si>
    <t>JUAV9812057L2</t>
  </si>
  <si>
    <t>AOCV900905ME2</t>
  </si>
  <si>
    <t>MUCV710211N99</t>
  </si>
  <si>
    <t>LOPV87100348A</t>
  </si>
  <si>
    <t>HEGV7909201B2</t>
  </si>
  <si>
    <t>BEAV8301254L8</t>
  </si>
  <si>
    <t>GOPV9705085K7</t>
  </si>
  <si>
    <t>CABW881116SGA</t>
  </si>
  <si>
    <t>CAOY7806058F6</t>
  </si>
  <si>
    <t>VEQY7905278G6</t>
  </si>
  <si>
    <t>FOAY8309081G5</t>
  </si>
  <si>
    <t>LAQY8507289X0</t>
  </si>
  <si>
    <t>LIFY930105TT2</t>
  </si>
  <si>
    <t>LOCY930101430</t>
  </si>
  <si>
    <t>CASZ000926SR2</t>
  </si>
  <si>
    <t>BUFZ950413NT0</t>
  </si>
  <si>
    <t>ROCZ780824FJ1</t>
  </si>
  <si>
    <t>AUVZ0109307P0</t>
  </si>
  <si>
    <t>08DST0004X</t>
  </si>
  <si>
    <t>GUCA8001124R8</t>
  </si>
  <si>
    <t>RAHM920208HW6</t>
  </si>
  <si>
    <t>SODO790804EQA</t>
  </si>
  <si>
    <t>08DST0014D</t>
  </si>
  <si>
    <t>AUAA020401EH4</t>
  </si>
  <si>
    <t>MOVA7711184U6</t>
  </si>
  <si>
    <t>08DST0013E</t>
  </si>
  <si>
    <t>EAPC790303EI6</t>
  </si>
  <si>
    <t>08DST0011G</t>
  </si>
  <si>
    <t>LEBD8007146Z7</t>
  </si>
  <si>
    <t>LUME7307183K1</t>
  </si>
  <si>
    <t>MARF000808I46</t>
  </si>
  <si>
    <t>FUMF890312EA3</t>
  </si>
  <si>
    <t>MEEF841221686</t>
  </si>
  <si>
    <t>BADG830903D11</t>
  </si>
  <si>
    <t>ROMH860205KT5</t>
  </si>
  <si>
    <t>DOCI9701092H1</t>
  </si>
  <si>
    <t>MAGJ870401SE2</t>
  </si>
  <si>
    <t>REDJ850115ES3</t>
  </si>
  <si>
    <t>OIAJ620407QV3</t>
  </si>
  <si>
    <t>AAMJ8101085Y6</t>
  </si>
  <si>
    <t>OOLG740511768</t>
  </si>
  <si>
    <t>AUVJ950512Q25</t>
  </si>
  <si>
    <t>AIGJ7204025C7</t>
  </si>
  <si>
    <t>POPK020131265</t>
  </si>
  <si>
    <t>BUSK020203V31</t>
  </si>
  <si>
    <t>EIGL890417RS6</t>
  </si>
  <si>
    <t>AUNL950813KQ0</t>
  </si>
  <si>
    <t>GAAM910725CYA</t>
  </si>
  <si>
    <t>AIMM840508GD8</t>
  </si>
  <si>
    <t>MACN851002C8A</t>
  </si>
  <si>
    <t>ZAAN831013FN5</t>
  </si>
  <si>
    <t>DOAR800829J66</t>
  </si>
  <si>
    <t>AUES940107S91</t>
  </si>
  <si>
    <t>JUAS931107CY5</t>
  </si>
  <si>
    <t>VACS8812179M4</t>
  </si>
  <si>
    <t>08DST0034R</t>
  </si>
  <si>
    <t>AAMA791224TZ1</t>
  </si>
  <si>
    <t>RAMA7604227J7</t>
  </si>
  <si>
    <t>08DST0021N</t>
  </si>
  <si>
    <t>CABA730715MZ3</t>
  </si>
  <si>
    <t>TEPC830715B81</t>
  </si>
  <si>
    <t>METC860709KA6</t>
  </si>
  <si>
    <t>PEVD760714E73</t>
  </si>
  <si>
    <t>EAOD660306IM8</t>
  </si>
  <si>
    <t>TELE690224MH6</t>
  </si>
  <si>
    <t>JIGF800530T64</t>
  </si>
  <si>
    <t>BERF760401994</t>
  </si>
  <si>
    <t>CABJ7508175UA</t>
  </si>
  <si>
    <t>DOSM810905JA4</t>
  </si>
  <si>
    <t>TEPR750321SY3</t>
  </si>
  <si>
    <t>CALS8506297D7</t>
  </si>
  <si>
    <t>LOHV850521B23</t>
  </si>
  <si>
    <t>GOOY980115CM8</t>
  </si>
  <si>
    <t>MORIS</t>
  </si>
  <si>
    <t>08DST0012F</t>
  </si>
  <si>
    <t>EICD9006262K1</t>
  </si>
  <si>
    <t>RARH701205AT1</t>
  </si>
  <si>
    <t>BICI831024L9A</t>
  </si>
  <si>
    <t>PERJ6803093Z8</t>
  </si>
  <si>
    <t>FOPM910922GN9</t>
  </si>
  <si>
    <t>PAQM9111051W0</t>
  </si>
  <si>
    <t>BEFS9601148F3</t>
  </si>
  <si>
    <t>08DST0039M</t>
  </si>
  <si>
    <t>PEAD8708115N9</t>
  </si>
  <si>
    <t>EIAK930416I63</t>
  </si>
  <si>
    <t>TOQL7403073A8</t>
  </si>
  <si>
    <t>BOFM650515IP6</t>
  </si>
  <si>
    <t>ROVS8309288Q8</t>
  </si>
  <si>
    <t>MONU8908242SA</t>
  </si>
  <si>
    <t>08DST0049T</t>
  </si>
  <si>
    <t>LIMA861019HC4</t>
  </si>
  <si>
    <t>08DST0008T</t>
  </si>
  <si>
    <t>VEZA9205201S9</t>
  </si>
  <si>
    <t>MUSB790731969</t>
  </si>
  <si>
    <t>OOCC7606081J3</t>
  </si>
  <si>
    <t>LOVC711231V47</t>
  </si>
  <si>
    <t>CAAC8710182J4</t>
  </si>
  <si>
    <t>GAMD900609F20</t>
  </si>
  <si>
    <t>CODD78032195A</t>
  </si>
  <si>
    <t>GASD980613KE4</t>
  </si>
  <si>
    <t>EAJE771109RL1</t>
  </si>
  <si>
    <t>LEVG9405076H1</t>
  </si>
  <si>
    <t>VALJ760717KU0</t>
  </si>
  <si>
    <t>VILL801108HL4</t>
  </si>
  <si>
    <t>SIAL920819Q67</t>
  </si>
  <si>
    <t>BUBL930702LM3</t>
  </si>
  <si>
    <t>MURM850427PF6</t>
  </si>
  <si>
    <t>BELN661118LB3</t>
  </si>
  <si>
    <t>AAMN791206932</t>
  </si>
  <si>
    <t>VEPO6805312ZA</t>
  </si>
  <si>
    <t>HOVS950912U32</t>
  </si>
  <si>
    <t>PALS7202298W4</t>
  </si>
  <si>
    <t>PEMT710905KK5</t>
  </si>
  <si>
    <t>GALV840204AV6</t>
  </si>
  <si>
    <t>MEOW801215F79</t>
  </si>
  <si>
    <t>HELZ76092135A</t>
  </si>
  <si>
    <t>08DST0020O</t>
  </si>
  <si>
    <t>CASA991214M97</t>
  </si>
  <si>
    <t>DUMC781117KE2</t>
  </si>
  <si>
    <t>DOEC860817HS3</t>
  </si>
  <si>
    <t>MOPG7009155P2</t>
  </si>
  <si>
    <t>NOCH6904169F7</t>
  </si>
  <si>
    <t>CAOJ860711D30</t>
  </si>
  <si>
    <t>TECJ9707081F9</t>
  </si>
  <si>
    <t>TATL781116U32</t>
  </si>
  <si>
    <t>AAAN680219254</t>
  </si>
  <si>
    <t>TEDV980311545</t>
  </si>
  <si>
    <t>ROSALES</t>
  </si>
  <si>
    <t>08DST0045X</t>
  </si>
  <si>
    <t>MEMJ7304221R4</t>
  </si>
  <si>
    <t>VIRL781023CG1</t>
  </si>
  <si>
    <t>RAGM831214CTA</t>
  </si>
  <si>
    <t>GURV0107308G2</t>
  </si>
  <si>
    <t>08DST0054E</t>
  </si>
  <si>
    <t>VIVA7410053D2</t>
  </si>
  <si>
    <t>HEIA9607306X9</t>
  </si>
  <si>
    <t>GOAE880421LUA</t>
  </si>
  <si>
    <t>LOGM950612CM2</t>
  </si>
  <si>
    <t>VERR671223E50</t>
  </si>
  <si>
    <t>UUHY9812308U7</t>
  </si>
  <si>
    <t>VALLE DE ZARAGOZA</t>
  </si>
  <si>
    <t>08DST0040B</t>
  </si>
  <si>
    <t>LODA0203131V1</t>
  </si>
  <si>
    <t>VAAD940107M95</t>
  </si>
  <si>
    <t>MEME8001038A9</t>
  </si>
  <si>
    <t>ROGG960710G75</t>
  </si>
  <si>
    <t>RASG781103171</t>
  </si>
  <si>
    <t>PESJ800424MU0</t>
  </si>
  <si>
    <t>AATL900223S25</t>
  </si>
  <si>
    <t>GACM691107FU3</t>
  </si>
  <si>
    <t>AUSM891220NJA</t>
  </si>
  <si>
    <t>TELESECUNDARIA</t>
  </si>
  <si>
    <t>AHUMADA</t>
  </si>
  <si>
    <t>08DTV0116O</t>
  </si>
  <si>
    <t>HEFA851029MW6</t>
  </si>
  <si>
    <t>SOFA6209039S3</t>
  </si>
  <si>
    <t>SOJE8612052S5</t>
  </si>
  <si>
    <t>SAHI841202S74</t>
  </si>
  <si>
    <t>08DTV0008G</t>
  </si>
  <si>
    <t>COLJ911019RX0</t>
  </si>
  <si>
    <t>VIPJ901126FQ7</t>
  </si>
  <si>
    <t>08DTV0087J</t>
  </si>
  <si>
    <t>RIDL820826A19</t>
  </si>
  <si>
    <t>CAVM760626DWA</t>
  </si>
  <si>
    <t>ROMO851002DV0</t>
  </si>
  <si>
    <t>08DTV0209D</t>
  </si>
  <si>
    <t>QURO8001027B9</t>
  </si>
  <si>
    <t>HOGP730716FM6</t>
  </si>
  <si>
    <t>08DTV0051V</t>
  </si>
  <si>
    <t>TOIE760916NK0</t>
  </si>
  <si>
    <t>08DTV0092V</t>
  </si>
  <si>
    <t>ROVE7403032K4</t>
  </si>
  <si>
    <t>POFE820529JU6</t>
  </si>
  <si>
    <t>AUGG771010MZ4</t>
  </si>
  <si>
    <t>ROVH770815GR3</t>
  </si>
  <si>
    <t>GOSI800430381</t>
  </si>
  <si>
    <t>LUCL780202LD9</t>
  </si>
  <si>
    <t>VIMI690808MK9</t>
  </si>
  <si>
    <t>MARM7607106F4</t>
  </si>
  <si>
    <t>CACM800523NM4</t>
  </si>
  <si>
    <t>CELS790715IZ4</t>
  </si>
  <si>
    <t>SUGY8308124C6</t>
  </si>
  <si>
    <t>08DTV0047I</t>
  </si>
  <si>
    <t>RIPD821023AB1</t>
  </si>
  <si>
    <t>TOVD820110EZ1</t>
  </si>
  <si>
    <t>GOMM8111096T0</t>
  </si>
  <si>
    <t>08DTV0173F</t>
  </si>
  <si>
    <t>CAHA880416S67</t>
  </si>
  <si>
    <t>08DTV0163Z</t>
  </si>
  <si>
    <t>MAAA670920TU4</t>
  </si>
  <si>
    <t>08DTV0184L</t>
  </si>
  <si>
    <t>DUZA831001B19</t>
  </si>
  <si>
    <t>08DTV0198O</t>
  </si>
  <si>
    <t>PAAB670121MQ7</t>
  </si>
  <si>
    <t>08DTV0227T</t>
  </si>
  <si>
    <t>FARC801101RT3</t>
  </si>
  <si>
    <t>08DTV0144K</t>
  </si>
  <si>
    <t>CAFC850518KJ9</t>
  </si>
  <si>
    <t>08DTV0100N</t>
  </si>
  <si>
    <t>CORF780702KN2</t>
  </si>
  <si>
    <t>08DTV0129S</t>
  </si>
  <si>
    <t>POCG930111278</t>
  </si>
  <si>
    <t>08DTV0093U</t>
  </si>
  <si>
    <t>OIMI880706NT4</t>
  </si>
  <si>
    <t>08DTV0034E</t>
  </si>
  <si>
    <t>GATJ570327UT8</t>
  </si>
  <si>
    <t>08DTV0106H</t>
  </si>
  <si>
    <t>GUMA820919I4A</t>
  </si>
  <si>
    <t>GOFM80020699A</t>
  </si>
  <si>
    <t>MARJ7301144X2</t>
  </si>
  <si>
    <t>08DTV0228S</t>
  </si>
  <si>
    <t>DOSL901025EF0</t>
  </si>
  <si>
    <t>08DTV0088I</t>
  </si>
  <si>
    <t>GOCM711119T89</t>
  </si>
  <si>
    <t>OILC790103S52</t>
  </si>
  <si>
    <t>08DTV0128T</t>
  </si>
  <si>
    <t>LESA7105055L7</t>
  </si>
  <si>
    <t>DOSM8610204Z3</t>
  </si>
  <si>
    <t>08DTV0237Z</t>
  </si>
  <si>
    <t>POVN890618GM0</t>
  </si>
  <si>
    <t>CEVO6603284W0</t>
  </si>
  <si>
    <t>HACP831207F11</t>
  </si>
  <si>
    <t>08DTV0097Q</t>
  </si>
  <si>
    <t>CAVP911001IQ4</t>
  </si>
  <si>
    <t>MAFR720820RH5</t>
  </si>
  <si>
    <t>POMR891022AL7</t>
  </si>
  <si>
    <t>CALS680318572</t>
  </si>
  <si>
    <t>LORS680830D14</t>
  </si>
  <si>
    <t>FIVY770818HZ1</t>
  </si>
  <si>
    <t>08DTV0230G</t>
  </si>
  <si>
    <t>MAAA890216DY3</t>
  </si>
  <si>
    <t>LAFE9410285EA</t>
  </si>
  <si>
    <t>08DTV0076D</t>
  </si>
  <si>
    <t>AAAG940512BD2</t>
  </si>
  <si>
    <t>08DTV0176C</t>
  </si>
  <si>
    <t>GAGM921107NP7</t>
  </si>
  <si>
    <t>08DTV0151U</t>
  </si>
  <si>
    <t>PAGM871030GW4</t>
  </si>
  <si>
    <t>EIMN940112DC2</t>
  </si>
  <si>
    <t>08DTV0157O</t>
  </si>
  <si>
    <t>CAAA75022163A</t>
  </si>
  <si>
    <t>08DTV0134D</t>
  </si>
  <si>
    <t>ROGC790810PC4</t>
  </si>
  <si>
    <t>08DTV0078B</t>
  </si>
  <si>
    <t>GORC680319FLA</t>
  </si>
  <si>
    <t>08DTV0135C</t>
  </si>
  <si>
    <t>PAMC790828AG4</t>
  </si>
  <si>
    <t>08DTV0214P</t>
  </si>
  <si>
    <t>AOVD860412LB1</t>
  </si>
  <si>
    <t>EIBF801219HX4</t>
  </si>
  <si>
    <t>PEBH860324JH4</t>
  </si>
  <si>
    <t>GOGH7912248F1</t>
  </si>
  <si>
    <t>08DTV0101M</t>
  </si>
  <si>
    <t>VAPJ741219387</t>
  </si>
  <si>
    <t>GIVL8106215T8</t>
  </si>
  <si>
    <t>08DTV0114Q</t>
  </si>
  <si>
    <t>GUGC690111C89</t>
  </si>
  <si>
    <t>PERR650711CU5</t>
  </si>
  <si>
    <t>GOCR860913I36</t>
  </si>
  <si>
    <t>08DTV0243K</t>
  </si>
  <si>
    <t>DOCV8603039E7</t>
  </si>
  <si>
    <t>08DTV0131G</t>
  </si>
  <si>
    <t>MEID771103SJ5</t>
  </si>
  <si>
    <t>VAGE7508155A4</t>
  </si>
  <si>
    <t>OECJ680621RK4</t>
  </si>
  <si>
    <t>GAMS7309229T5</t>
  </si>
  <si>
    <t>08DTV0064Z</t>
  </si>
  <si>
    <t>MEPC851221S67</t>
  </si>
  <si>
    <t>BOGJ790510IP4</t>
  </si>
  <si>
    <t>08DTV0239Y</t>
  </si>
  <si>
    <t>CEGL8507021S2</t>
  </si>
  <si>
    <t>08DTV0001N</t>
  </si>
  <si>
    <t>BEGC900128MG2</t>
  </si>
  <si>
    <t>08DTV0002M</t>
  </si>
  <si>
    <t>GOGY800922JI5</t>
  </si>
  <si>
    <t>08DTV0250U</t>
  </si>
  <si>
    <t>POBA8804175F3</t>
  </si>
  <si>
    <t>08DTV0219K</t>
  </si>
  <si>
    <t>OICA951115MV5</t>
  </si>
  <si>
    <t>AILA900528SJ2</t>
  </si>
  <si>
    <t>08DTV0246H</t>
  </si>
  <si>
    <t>RESA8104186V3</t>
  </si>
  <si>
    <t>GOMC670726R55</t>
  </si>
  <si>
    <t>GACE740801P51</t>
  </si>
  <si>
    <t>SARE8504162W6</t>
  </si>
  <si>
    <t>AADF760120FX9</t>
  </si>
  <si>
    <t>RISF7512292S6</t>
  </si>
  <si>
    <t>08DTV0037B</t>
  </si>
  <si>
    <t>ROSF660503TW8</t>
  </si>
  <si>
    <t>CAVJ740918TA8</t>
  </si>
  <si>
    <t>ROGJ5604282C2</t>
  </si>
  <si>
    <t>COCJ830404HR2</t>
  </si>
  <si>
    <t>GAAL801021JT0</t>
  </si>
  <si>
    <t>SUDM780926748</t>
  </si>
  <si>
    <t>08DTV0240N</t>
  </si>
  <si>
    <t>HERT770926FA7</t>
  </si>
  <si>
    <t>AAVY800625832</t>
  </si>
  <si>
    <t>HESM7611248R8</t>
  </si>
  <si>
    <t>CUAN7808123T8</t>
  </si>
  <si>
    <t>FECO6002254U9</t>
  </si>
  <si>
    <t>COGP800302K30</t>
  </si>
  <si>
    <t>DOGR6603121J1</t>
  </si>
  <si>
    <t>MAMS830609HF1</t>
  </si>
  <si>
    <t>PUMS760809683</t>
  </si>
  <si>
    <t>08DTV0059N</t>
  </si>
  <si>
    <t>BAVA000510610</t>
  </si>
  <si>
    <t>08DTV0171H</t>
  </si>
  <si>
    <t>FEAA760824850</t>
  </si>
  <si>
    <t>08DTV0122Z</t>
  </si>
  <si>
    <t>FIFA860515Q54</t>
  </si>
  <si>
    <t>JIMB8510173Z8</t>
  </si>
  <si>
    <t>08DTV0256O</t>
  </si>
  <si>
    <t>SUGC781207GD5</t>
  </si>
  <si>
    <t>GODD670419QAA</t>
  </si>
  <si>
    <t>08DTV0043M</t>
  </si>
  <si>
    <t>TOAJ741126F78</t>
  </si>
  <si>
    <t>SEAA7903041S5</t>
  </si>
  <si>
    <t>08DTV0258M</t>
  </si>
  <si>
    <t>OOHK0103262D7</t>
  </si>
  <si>
    <t>SUGL000715G63</t>
  </si>
  <si>
    <t>08DTV0132F</t>
  </si>
  <si>
    <t>CAOM740323KSA</t>
  </si>
  <si>
    <t>MUVS8002037C0</t>
  </si>
  <si>
    <t>RAAV720421V49</t>
  </si>
  <si>
    <t>08DTV0244J</t>
  </si>
  <si>
    <t>MOAA910125UQA</t>
  </si>
  <si>
    <t>VARA760303C79</t>
  </si>
  <si>
    <t>FAHC750310M78</t>
  </si>
  <si>
    <t>08DTV0118M</t>
  </si>
  <si>
    <t>CEGD801013UY2</t>
  </si>
  <si>
    <t>08DTV0039Z</t>
  </si>
  <si>
    <t>GARF630605CF4</t>
  </si>
  <si>
    <t>08DTV0138Z</t>
  </si>
  <si>
    <t>TOVF7904184K1</t>
  </si>
  <si>
    <t>ROGG7511148EA</t>
  </si>
  <si>
    <t>AOJE8001131X1</t>
  </si>
  <si>
    <t>LOGJ7110239G2</t>
  </si>
  <si>
    <t>VAVA730303GR1</t>
  </si>
  <si>
    <t>SALE730101RQ8</t>
  </si>
  <si>
    <t>PENM7710112L4</t>
  </si>
  <si>
    <t>08DTV0247G</t>
  </si>
  <si>
    <t>PECG701102DG4</t>
  </si>
  <si>
    <t>08DTV0036C</t>
  </si>
  <si>
    <t>BAGA720423J80</t>
  </si>
  <si>
    <t>08DTV0121Z</t>
  </si>
  <si>
    <t>MACA761118586</t>
  </si>
  <si>
    <t>JABC7009187N7</t>
  </si>
  <si>
    <t>ROCF700217GGA</t>
  </si>
  <si>
    <t>08DTV0154R</t>
  </si>
  <si>
    <t>LESG7909139C0</t>
  </si>
  <si>
    <t>AAGG7709105J8</t>
  </si>
  <si>
    <t>SARL7708251W6</t>
  </si>
  <si>
    <t>PEFO720626512</t>
  </si>
  <si>
    <t>SACP7012161T4</t>
  </si>
  <si>
    <t>UEOY810206JT1</t>
  </si>
  <si>
    <t>08DTV0108F</t>
  </si>
  <si>
    <t>RIGA800316HZ2</t>
  </si>
  <si>
    <t>08DTV0072H</t>
  </si>
  <si>
    <t>RIOA880426FI2</t>
  </si>
  <si>
    <t>08DTV0164Y</t>
  </si>
  <si>
    <t>PECA870101EV8</t>
  </si>
  <si>
    <t>08DTV0109E</t>
  </si>
  <si>
    <t>FELA800410SR8</t>
  </si>
  <si>
    <t>VEBC7408123X9</t>
  </si>
  <si>
    <t>08DTV0160B</t>
  </si>
  <si>
    <t>AEGD940313TN3</t>
  </si>
  <si>
    <t>08DTV0201L</t>
  </si>
  <si>
    <t>SAHE930403IN2</t>
  </si>
  <si>
    <t>NUAE8006292H7</t>
  </si>
  <si>
    <t>08DTV0238Z</t>
  </si>
  <si>
    <t>ZUVF6701295P2</t>
  </si>
  <si>
    <t>VAGG810417LB6</t>
  </si>
  <si>
    <t>HOQH850319BD3</t>
  </si>
  <si>
    <t>08DTV0181O</t>
  </si>
  <si>
    <t>FAVJ7904294L6</t>
  </si>
  <si>
    <t>08DTV0062A</t>
  </si>
  <si>
    <t>MOAJ840104SD8</t>
  </si>
  <si>
    <t>BOPA830812CZ6</t>
  </si>
  <si>
    <t>LEHE841230S67</t>
  </si>
  <si>
    <t>CAAJ6907238L4</t>
  </si>
  <si>
    <t>DIAJ800112R17</t>
  </si>
  <si>
    <t>08DTV0169T</t>
  </si>
  <si>
    <t>CACJ830228FBA</t>
  </si>
  <si>
    <t>CACL850903GW3</t>
  </si>
  <si>
    <t>BUGL7805266P4</t>
  </si>
  <si>
    <t>VAGL791009LT9</t>
  </si>
  <si>
    <t>08DTV0107G</t>
  </si>
  <si>
    <t>SEAL851214JQ5</t>
  </si>
  <si>
    <t>08DTV0156P</t>
  </si>
  <si>
    <t>EIML871217314</t>
  </si>
  <si>
    <t>08DTV0226U</t>
  </si>
  <si>
    <t>MOTT741106C37</t>
  </si>
  <si>
    <t>SAFM800517V68</t>
  </si>
  <si>
    <t>08DTV0149F</t>
  </si>
  <si>
    <t>PACM8610286S1</t>
  </si>
  <si>
    <t>08DTV0130H</t>
  </si>
  <si>
    <t>NULM870227LR0</t>
  </si>
  <si>
    <t>GOSN900924C27</t>
  </si>
  <si>
    <t>EOSO751002UW3</t>
  </si>
  <si>
    <t>LARO950728E79</t>
  </si>
  <si>
    <t>08DTV0142M</t>
  </si>
  <si>
    <t>PITP9602072M1</t>
  </si>
  <si>
    <t>CASS8507283V1</t>
  </si>
  <si>
    <t>LAHS850208CG6</t>
  </si>
  <si>
    <t>MENS870502LA8</t>
  </si>
  <si>
    <t>08DTV0233D</t>
  </si>
  <si>
    <t>MUMV830501DK1</t>
  </si>
  <si>
    <t>08DTV0179Z</t>
  </si>
  <si>
    <t>LOGA9610185X6</t>
  </si>
  <si>
    <t>08DTV0229R</t>
  </si>
  <si>
    <t>AEFA940506V18</t>
  </si>
  <si>
    <t>08DTV0077C</t>
  </si>
  <si>
    <t>CANA9209027W5</t>
  </si>
  <si>
    <t>08DTV0040P</t>
  </si>
  <si>
    <t>ZABA850718BNA</t>
  </si>
  <si>
    <t>MOQA980405US8</t>
  </si>
  <si>
    <t>LOGB830213SG8</t>
  </si>
  <si>
    <t>08DTV0170I</t>
  </si>
  <si>
    <t>VAMC910815AR9</t>
  </si>
  <si>
    <t>MARC971201LL1</t>
  </si>
  <si>
    <t>08DTV0236A</t>
  </si>
  <si>
    <t>LOCD000324PP3</t>
  </si>
  <si>
    <t>08DTV0014R</t>
  </si>
  <si>
    <t>ZEAF810504CR8</t>
  </si>
  <si>
    <t>08DTV0068V</t>
  </si>
  <si>
    <t>ROSG9207145K6</t>
  </si>
  <si>
    <t>08DTV0189G</t>
  </si>
  <si>
    <t>MODG7912315D8</t>
  </si>
  <si>
    <t>08DTV0152T</t>
  </si>
  <si>
    <t>GADI950608PT1</t>
  </si>
  <si>
    <t>RIGI970323CY2</t>
  </si>
  <si>
    <t>08DTV0196Q</t>
  </si>
  <si>
    <t>CEAJ9505295L2</t>
  </si>
  <si>
    <t>08DTV0028U</t>
  </si>
  <si>
    <t>ROCJ910108I50</t>
  </si>
  <si>
    <t>CEGJ910726348</t>
  </si>
  <si>
    <t>08DTV0207F</t>
  </si>
  <si>
    <t>ZABJ890325IWA</t>
  </si>
  <si>
    <t>08DTV0079A</t>
  </si>
  <si>
    <t>AORJ881101A86</t>
  </si>
  <si>
    <t>MEPJ860919LQ3</t>
  </si>
  <si>
    <t>08DTV0053T</t>
  </si>
  <si>
    <t>GASK011210613</t>
  </si>
  <si>
    <t>08DTV0090X</t>
  </si>
  <si>
    <t>DIAK911004RG1</t>
  </si>
  <si>
    <t>08DTV0105I</t>
  </si>
  <si>
    <t>LOMK960818JH0</t>
  </si>
  <si>
    <t>08DTV0155Q</t>
  </si>
  <si>
    <t>ROJL9410187R3</t>
  </si>
  <si>
    <t>08DTV0242L</t>
  </si>
  <si>
    <t>EARL900324D30</t>
  </si>
  <si>
    <t>HEGL750804HY4</t>
  </si>
  <si>
    <t>MAJL9808136N1</t>
  </si>
  <si>
    <t>08DTV0222Y</t>
  </si>
  <si>
    <t>VEHL790814DC6</t>
  </si>
  <si>
    <t>MEDL920924JP7</t>
  </si>
  <si>
    <t>RAPM650827Q11</t>
  </si>
  <si>
    <t>08DTV0188H</t>
  </si>
  <si>
    <t>PIZA771231CY7</t>
  </si>
  <si>
    <t>DICS961022B15</t>
  </si>
  <si>
    <t>PEMM980108918</t>
  </si>
  <si>
    <t>GOLM9512122B4</t>
  </si>
  <si>
    <t>08DTV0133E</t>
  </si>
  <si>
    <t>GAVM860805LG5</t>
  </si>
  <si>
    <t>08DTV0082O</t>
  </si>
  <si>
    <t>ROGM990612KP1</t>
  </si>
  <si>
    <t>08DTV0069U</t>
  </si>
  <si>
    <t>AECM9012223L6</t>
  </si>
  <si>
    <t>LAGM861027J79</t>
  </si>
  <si>
    <t>CAGN9202246P4</t>
  </si>
  <si>
    <t>MOSN870515EI1</t>
  </si>
  <si>
    <t>08DTV0016P</t>
  </si>
  <si>
    <t>GUCN8811019Q1</t>
  </si>
  <si>
    <t>08DTV0127U</t>
  </si>
  <si>
    <t>RACO661020QNA</t>
  </si>
  <si>
    <t>08DTV0081P</t>
  </si>
  <si>
    <t>PERO881020PW3</t>
  </si>
  <si>
    <t>LONR850506UL1</t>
  </si>
  <si>
    <t>08DTV0260A</t>
  </si>
  <si>
    <t>GUEX990908D95</t>
  </si>
  <si>
    <t>GUAZAPARES</t>
  </si>
  <si>
    <t>08DTV0241M</t>
  </si>
  <si>
    <t>ZAMD860618IF6</t>
  </si>
  <si>
    <t>08DTV0110U</t>
  </si>
  <si>
    <t>MOJE931112HN3</t>
  </si>
  <si>
    <t>MOLG8703104H3</t>
  </si>
  <si>
    <t>VECI8505126R8</t>
  </si>
  <si>
    <t>08DTV0232E</t>
  </si>
  <si>
    <t>AECJ020803B59</t>
  </si>
  <si>
    <t>08DTV0023Z</t>
  </si>
  <si>
    <t>HEGJ821022D81</t>
  </si>
  <si>
    <t>HEGJ8401112L2</t>
  </si>
  <si>
    <t>CAGV830115PM2</t>
  </si>
  <si>
    <t>08DTV0186J</t>
  </si>
  <si>
    <t>MEML8312233Q5</t>
  </si>
  <si>
    <t>08DTV0058O</t>
  </si>
  <si>
    <t>ROTM861017NGA</t>
  </si>
  <si>
    <t>SUGM810105TY8</t>
  </si>
  <si>
    <t>08DTV0174E</t>
  </si>
  <si>
    <t>CASO850812RZ3</t>
  </si>
  <si>
    <t>LARV850416AEA</t>
  </si>
  <si>
    <t>CAZW861027GJ1</t>
  </si>
  <si>
    <t>SOOY851225GK0</t>
  </si>
  <si>
    <t>GULY871213SX5</t>
  </si>
  <si>
    <t>08DTV0220Z</t>
  </si>
  <si>
    <t>TIPI830513RA1</t>
  </si>
  <si>
    <t>08DTV0010V</t>
  </si>
  <si>
    <t>RORJ7811124G5</t>
  </si>
  <si>
    <t>08DTV0112S</t>
  </si>
  <si>
    <t>EINJ760408LG8</t>
  </si>
  <si>
    <t>08DTV0113R</t>
  </si>
  <si>
    <t>MAMM670511BY2</t>
  </si>
  <si>
    <t>GOVJ831007RE5</t>
  </si>
  <si>
    <t>08DTV0032G</t>
  </si>
  <si>
    <t>MOOM840425667</t>
  </si>
  <si>
    <t>QUCP660917JI0</t>
  </si>
  <si>
    <t>08DTV0205H</t>
  </si>
  <si>
    <t>AOGI720404482</t>
  </si>
  <si>
    <t>GOLL780110AZA</t>
  </si>
  <si>
    <t>CATR8303048A7</t>
  </si>
  <si>
    <t>08DTV0004K</t>
  </si>
  <si>
    <t>CUBD850128S59</t>
  </si>
  <si>
    <t>RIPE740519RA0</t>
  </si>
  <si>
    <t>RAVJ8010191Y2</t>
  </si>
  <si>
    <t>VAAP8002219H2</t>
  </si>
  <si>
    <t>08DTV0191V</t>
  </si>
  <si>
    <t>PAMA780729IB9</t>
  </si>
  <si>
    <t>AURA791005CZ8</t>
  </si>
  <si>
    <t>08DTV0178A</t>
  </si>
  <si>
    <t>OIMA861212387</t>
  </si>
  <si>
    <t>MUJC750309TH8</t>
  </si>
  <si>
    <t>VAGC7910287Q9</t>
  </si>
  <si>
    <t>08DTV0091W</t>
  </si>
  <si>
    <t>RAFC760427SX3</t>
  </si>
  <si>
    <t>08DTV0259L</t>
  </si>
  <si>
    <t>VAHC951222493</t>
  </si>
  <si>
    <t>MOPE7903294V0</t>
  </si>
  <si>
    <t>AAAE780106A30</t>
  </si>
  <si>
    <t>HEME890224EB6</t>
  </si>
  <si>
    <t>MOVF820313G73</t>
  </si>
  <si>
    <t>ROMF630831CD2</t>
  </si>
  <si>
    <t>SOHG7605257ZA</t>
  </si>
  <si>
    <t>VAHH710127DS6</t>
  </si>
  <si>
    <t>VAMH810108M87</t>
  </si>
  <si>
    <t>RUOI800226ESA</t>
  </si>
  <si>
    <t>AUTJ840214TR4</t>
  </si>
  <si>
    <t>HEOJ691220DF0</t>
  </si>
  <si>
    <t>DOCJ681204AQ6</t>
  </si>
  <si>
    <t>GUOP9207191E5</t>
  </si>
  <si>
    <t>MEHJ760831FT8</t>
  </si>
  <si>
    <t>MACL960624HK4</t>
  </si>
  <si>
    <t>VAHL7512082PA</t>
  </si>
  <si>
    <t>GOSL770203PPA</t>
  </si>
  <si>
    <t>COVG7306059Q7</t>
  </si>
  <si>
    <t>EIRM8604122L2</t>
  </si>
  <si>
    <t>HUGP770901667</t>
  </si>
  <si>
    <t>TEAG8503267U3</t>
  </si>
  <si>
    <t>MOMM850323239</t>
  </si>
  <si>
    <t>CAMM760127QY1</t>
  </si>
  <si>
    <t>HEHO8202061TA</t>
  </si>
  <si>
    <t>AORR860120SE7</t>
  </si>
  <si>
    <t>RASR750620P85</t>
  </si>
  <si>
    <t>SALS830824U49</t>
  </si>
  <si>
    <t>UIDS8003156N1</t>
  </si>
  <si>
    <t>GOSV0211105DA</t>
  </si>
  <si>
    <t>08DTV0192U</t>
  </si>
  <si>
    <t>OOGA020109IC8</t>
  </si>
  <si>
    <t>08DTV0044L</t>
  </si>
  <si>
    <t>MOAA921126RU3</t>
  </si>
  <si>
    <t>08DTV0025X</t>
  </si>
  <si>
    <t>ROME880523A1A</t>
  </si>
  <si>
    <t>MORELOS</t>
  </si>
  <si>
    <t>08DTV0193T</t>
  </si>
  <si>
    <t>OOVC951122AS5</t>
  </si>
  <si>
    <t>08DTV0143L</t>
  </si>
  <si>
    <t>DIID871006RM1</t>
  </si>
  <si>
    <t>08DTV0018N</t>
  </si>
  <si>
    <t>CACX8308229QA</t>
  </si>
  <si>
    <t>08DTV0026W</t>
  </si>
  <si>
    <t>TIPP821012PC2</t>
  </si>
  <si>
    <t>08DTV0137A</t>
  </si>
  <si>
    <t>AUIS960419BQ5</t>
  </si>
  <si>
    <t>08DTV0057P</t>
  </si>
  <si>
    <t>CAZY991104DRA</t>
  </si>
  <si>
    <t>08DTV0005J</t>
  </si>
  <si>
    <t>GOCA790908G54</t>
  </si>
  <si>
    <t>SAHA710305599</t>
  </si>
  <si>
    <t>SEOA8307206B3</t>
  </si>
  <si>
    <t>LOQC820124BJ7</t>
  </si>
  <si>
    <t>LOMJ710313698</t>
  </si>
  <si>
    <t>CACX710220NK7</t>
  </si>
  <si>
    <t>MUQZ750109RS4</t>
  </si>
  <si>
    <t>OCAMPO</t>
  </si>
  <si>
    <t>08DTV0021A</t>
  </si>
  <si>
    <t>POCA870523EC6</t>
  </si>
  <si>
    <t>GAGE971212IV4</t>
  </si>
  <si>
    <t>08DTV0022Z</t>
  </si>
  <si>
    <t>CAMS95012483A</t>
  </si>
  <si>
    <t>08DTV0031H</t>
  </si>
  <si>
    <t>RAGC820925TW3</t>
  </si>
  <si>
    <t>08DTV0251T</t>
  </si>
  <si>
    <t>CAEJ770225AC1</t>
  </si>
  <si>
    <t>QUML731029IL8</t>
  </si>
  <si>
    <t>SIMN831224T37</t>
  </si>
  <si>
    <t>08DTV0257N</t>
  </si>
  <si>
    <t>FEPC820325HCA</t>
  </si>
  <si>
    <t>08DTV0248F</t>
  </si>
  <si>
    <t>GALL840427QPA</t>
  </si>
  <si>
    <t>VIMM811126V97</t>
  </si>
  <si>
    <t>TEMÓSACHI</t>
  </si>
  <si>
    <t>08DTV0095S</t>
  </si>
  <si>
    <t>FOPI000706554</t>
  </si>
  <si>
    <t>08DTV0011U</t>
  </si>
  <si>
    <t>BERM8602182K2</t>
  </si>
  <si>
    <t>08DTV0084M</t>
  </si>
  <si>
    <t>GOLA780418BG8</t>
  </si>
  <si>
    <t>08DTV0148G</t>
  </si>
  <si>
    <t>MAPC860716JC5</t>
  </si>
  <si>
    <t>08DTV0177B</t>
  </si>
  <si>
    <t>CABC940327LJ5</t>
  </si>
  <si>
    <t>08DTV0041O</t>
  </si>
  <si>
    <t>GAAD820902GJA</t>
  </si>
  <si>
    <t>08DTV0210T</t>
  </si>
  <si>
    <t>DORD930513UE8</t>
  </si>
  <si>
    <t>08DTV0190W</t>
  </si>
  <si>
    <t>OOMF930104M27</t>
  </si>
  <si>
    <t>LEVJ7911283T1</t>
  </si>
  <si>
    <t>GAAJ751129HY2</t>
  </si>
  <si>
    <t>08DTV0221Z</t>
  </si>
  <si>
    <t>CARJ830624UY5</t>
  </si>
  <si>
    <t>MALC820113J34</t>
  </si>
  <si>
    <t>AECE850315P51</t>
  </si>
  <si>
    <t>08DTV0200M</t>
  </si>
  <si>
    <t>AUAR871024AI3</t>
  </si>
  <si>
    <t>MAGV890203M24</t>
  </si>
  <si>
    <t>URUACHI</t>
  </si>
  <si>
    <t>08DTV0204I</t>
  </si>
  <si>
    <t>AERA811016VE0</t>
  </si>
  <si>
    <t>BANA010523MR5</t>
  </si>
  <si>
    <t>08DTV0073G</t>
  </si>
  <si>
    <t>VESE931001Q38</t>
  </si>
  <si>
    <t>CUQE870321BAA</t>
  </si>
  <si>
    <t>08DTV0166W</t>
  </si>
  <si>
    <t>PARJ850409DS7</t>
  </si>
  <si>
    <t>08DTV0061B</t>
  </si>
  <si>
    <t>JIJJ000802170</t>
  </si>
  <si>
    <t>VAML871112D66</t>
  </si>
  <si>
    <t>08DTV0060C</t>
  </si>
  <si>
    <t>GOLL0209139JA</t>
  </si>
  <si>
    <t>08DTV0124X</t>
  </si>
  <si>
    <t>QUJB9509286S7</t>
  </si>
  <si>
    <t>GOAR851224HI2</t>
  </si>
  <si>
    <t>PAAV9410286L1</t>
  </si>
  <si>
    <t>08DTV0042N</t>
  </si>
  <si>
    <t>GOLJ760131H81</t>
  </si>
  <si>
    <t>CUMS771201L94</t>
  </si>
  <si>
    <t>REGISTRO TOTAL DE DOCENTES QUE REPORTAN AVANCE DEL CONTENIDO 
DEL PROGRAMA  EDUCACIÓN SECUNDARIA.</t>
  </si>
  <si>
    <t>Resultado Julio</t>
  </si>
  <si>
    <t>Cumple</t>
  </si>
  <si>
    <t>AEMA840410IN7</t>
  </si>
  <si>
    <t>NC</t>
  </si>
  <si>
    <t>CEBA7801112Y7</t>
  </si>
  <si>
    <t>CAPB960124TB1</t>
  </si>
  <si>
    <t>LOLJ841225EZ4</t>
  </si>
  <si>
    <t>GOAL840329LX6</t>
  </si>
  <si>
    <t>DOVL621213L34</t>
  </si>
  <si>
    <t>RUTM660605JQ7</t>
  </si>
  <si>
    <t>COMN870802CL9</t>
  </si>
  <si>
    <t>GATR9506237A8</t>
  </si>
  <si>
    <t>SADR8702016N5</t>
  </si>
  <si>
    <t>GOGS851019AZ7</t>
  </si>
  <si>
    <t>CADE7904276S4</t>
  </si>
  <si>
    <t>VACJ8712035C0</t>
  </si>
  <si>
    <t>VAMC951017245</t>
  </si>
  <si>
    <t>CASD870224AF6</t>
  </si>
  <si>
    <t>GULJ810626AT2</t>
  </si>
  <si>
    <t>SACL760501UY8</t>
  </si>
  <si>
    <t>OIPL680815T37</t>
  </si>
  <si>
    <t>LECS020218IT3</t>
  </si>
  <si>
    <t>LULY840628KP9</t>
  </si>
  <si>
    <t>EIPA831012RUA</t>
  </si>
  <si>
    <t>GALA930411IV9</t>
  </si>
  <si>
    <t>BAMA7012274V2</t>
  </si>
  <si>
    <t>GUHD9001011Q0</t>
  </si>
  <si>
    <t>CALM9103279S0</t>
  </si>
  <si>
    <t>CADM961113SX4</t>
  </si>
  <si>
    <t>MEPA981031869</t>
  </si>
  <si>
    <t>LOAC960728A93</t>
  </si>
  <si>
    <t>08DES0076Y</t>
  </si>
  <si>
    <t>COAD990218MF7</t>
  </si>
  <si>
    <t>MANG8408205L7</t>
  </si>
  <si>
    <t>VAGL7708038LA</t>
  </si>
  <si>
    <t>NELE710623QN6</t>
  </si>
  <si>
    <t>TEMM760817AG2</t>
  </si>
  <si>
    <t>OEAR730618HB6</t>
  </si>
  <si>
    <t>RORR960809L79</t>
  </si>
  <si>
    <t>SAMY9608192T2</t>
  </si>
  <si>
    <t>POVF900224DHA</t>
  </si>
  <si>
    <t>OISJ9809013V5</t>
  </si>
  <si>
    <t>DUAN900913F86</t>
  </si>
  <si>
    <t>AIRA950921T36</t>
  </si>
  <si>
    <t>LOVB861213P31</t>
  </si>
  <si>
    <t>PAGB810426DU7</t>
  </si>
  <si>
    <t>PEBM670326372</t>
  </si>
  <si>
    <t>SOLR7904232V2</t>
  </si>
  <si>
    <t>AAMM720324621</t>
  </si>
  <si>
    <t>MEQP600827HP0</t>
  </si>
  <si>
    <t>SOCR800519C91</t>
  </si>
  <si>
    <t>CAAA9205101S3</t>
  </si>
  <si>
    <t>TEMB800705GT3</t>
  </si>
  <si>
    <t>UUPC770506IT6</t>
  </si>
  <si>
    <t>GAME800806829</t>
  </si>
  <si>
    <t>MEGE680707LT8</t>
  </si>
  <si>
    <t>RAMF760524RZ0</t>
  </si>
  <si>
    <t>RAGK980106U3A</t>
  </si>
  <si>
    <t>LUCL761122357</t>
  </si>
  <si>
    <t>CALM9507203L6</t>
  </si>
  <si>
    <t>CARR780522V41</t>
  </si>
  <si>
    <t>PAHR570225PP1</t>
  </si>
  <si>
    <t>PAMT750428HV3</t>
  </si>
  <si>
    <t>CACX820507GQ5</t>
  </si>
  <si>
    <t>TORC811027RH3</t>
  </si>
  <si>
    <t>CAGD811117N47</t>
  </si>
  <si>
    <t>MOPE891202N96</t>
  </si>
  <si>
    <t>VAMJ600129QQ5</t>
  </si>
  <si>
    <t>MEVM690422DN8</t>
  </si>
  <si>
    <t>VAMR720310M49</t>
  </si>
  <si>
    <t>LOGY8709071C6</t>
  </si>
  <si>
    <t>RIZA831115UM6</t>
  </si>
  <si>
    <t>VADA71021752A</t>
  </si>
  <si>
    <t>OIAA790129N80</t>
  </si>
  <si>
    <t>AACA7805198C9</t>
  </si>
  <si>
    <t>MOGA830227M39</t>
  </si>
  <si>
    <t>TAMA8107035X9</t>
  </si>
  <si>
    <t>OHAL840610H27</t>
  </si>
  <si>
    <t>FOVA8306028S8</t>
  </si>
  <si>
    <t>TOFA901007IR7</t>
  </si>
  <si>
    <t>SACA651130AMA</t>
  </si>
  <si>
    <t>HEMA890825SM5</t>
  </si>
  <si>
    <t>PARA770813I90</t>
  </si>
  <si>
    <t>RAGB661217RM4</t>
  </si>
  <si>
    <t>SEAB821012AE4</t>
  </si>
  <si>
    <t>AUHB761222E79</t>
  </si>
  <si>
    <t>SOFB720103A93</t>
  </si>
  <si>
    <t>OOGB840412H67</t>
  </si>
  <si>
    <t>COMB871011FX2</t>
  </si>
  <si>
    <t>PAGB770420943</t>
  </si>
  <si>
    <t>GOVC880122QJ6</t>
  </si>
  <si>
    <t>RACC760920Q92</t>
  </si>
  <si>
    <t>BAHC900222GE2</t>
  </si>
  <si>
    <t>AAEC7911306E4</t>
  </si>
  <si>
    <t>TORC940414U65</t>
  </si>
  <si>
    <t>BUGC7901078M8</t>
  </si>
  <si>
    <t>POVC8308081V0</t>
  </si>
  <si>
    <t>MEGC971222DEA</t>
  </si>
  <si>
    <t>VAMC750310VB2</t>
  </si>
  <si>
    <t>BAGC800828H25</t>
  </si>
  <si>
    <t>CAGC8109107D1</t>
  </si>
  <si>
    <t>BEED801010K84</t>
  </si>
  <si>
    <t>TUPD010129M48</t>
  </si>
  <si>
    <t>GAHD860212DX5</t>
  </si>
  <si>
    <t>HIAE8006271K4</t>
  </si>
  <si>
    <t>HEME810613UF7</t>
  </si>
  <si>
    <t>AACE790921EK7</t>
  </si>
  <si>
    <t>OOHE560717SM3</t>
  </si>
  <si>
    <t>AOAE840108AF9</t>
  </si>
  <si>
    <t>UIRE711031MM2</t>
  </si>
  <si>
    <t>CACE831101I86</t>
  </si>
  <si>
    <t>RIHE930328FW5</t>
  </si>
  <si>
    <t>FOMF840817N70</t>
  </si>
  <si>
    <t>CITF771019CM1</t>
  </si>
  <si>
    <t>BEVF850708AY1</t>
  </si>
  <si>
    <t>RORF8008221Z7</t>
  </si>
  <si>
    <t>JUGF760129PF5</t>
  </si>
  <si>
    <t>NESF711021L68</t>
  </si>
  <si>
    <t>MOEF780115FX5</t>
  </si>
  <si>
    <t>CARG800711NQ0</t>
  </si>
  <si>
    <t>LUMG750703AW9</t>
  </si>
  <si>
    <t>AOGG841019FQ6</t>
  </si>
  <si>
    <t>QUMG830715EE6</t>
  </si>
  <si>
    <t>SAPG720716TX3</t>
  </si>
  <si>
    <t>PECG850125EA4</t>
  </si>
  <si>
    <t>LOGH760718JA2</t>
  </si>
  <si>
    <t>MAPH760209HS3</t>
  </si>
  <si>
    <t>RERI9504212S0</t>
  </si>
  <si>
    <t>COCI681107SR8</t>
  </si>
  <si>
    <t>CACI8012241I4</t>
  </si>
  <si>
    <t>BAPI831101B99</t>
  </si>
  <si>
    <t>EAMI9904291R6</t>
  </si>
  <si>
    <t>VIDJ771216RA7</t>
  </si>
  <si>
    <t>PELJ980808F7A</t>
  </si>
  <si>
    <t>JIGJ851013DS5</t>
  </si>
  <si>
    <t>PARJ850327B17</t>
  </si>
  <si>
    <t>OIRJ7003017N8</t>
  </si>
  <si>
    <t>OOFJ630621IQ5</t>
  </si>
  <si>
    <t>OEVJ701224HX3</t>
  </si>
  <si>
    <t>MEMJ940110IK7</t>
  </si>
  <si>
    <t>MUGJ690121I59</t>
  </si>
  <si>
    <t>OIRJ741027KR3</t>
  </si>
  <si>
    <t>ROOA700517AU8</t>
  </si>
  <si>
    <t>REDF641027TL1</t>
  </si>
  <si>
    <t>MOCF800613IT4</t>
  </si>
  <si>
    <t>BEEJ771028LS2</t>
  </si>
  <si>
    <t>ROFK880511Q37</t>
  </si>
  <si>
    <t>ZAHK870906R6A</t>
  </si>
  <si>
    <t>BIHK771117QC7</t>
  </si>
  <si>
    <t>GAHL800622880</t>
  </si>
  <si>
    <t>VICL8610116U9</t>
  </si>
  <si>
    <t>MUHL800127N11</t>
  </si>
  <si>
    <t>MORL781218BX9</t>
  </si>
  <si>
    <t>MEEL8209267M8</t>
  </si>
  <si>
    <t>MOAL811219P5A</t>
  </si>
  <si>
    <t>MOLL840910TJ2</t>
  </si>
  <si>
    <t>GAUL960415KX3</t>
  </si>
  <si>
    <t>ROGL8009083JA</t>
  </si>
  <si>
    <t>VERM810911EV3</t>
  </si>
  <si>
    <t>MOQM8111233K9</t>
  </si>
  <si>
    <t>NATM690520UV6</t>
  </si>
  <si>
    <t>PEQM7712258W6</t>
  </si>
  <si>
    <t>AESM850211JR6</t>
  </si>
  <si>
    <t>CESM6910177R5</t>
  </si>
  <si>
    <t>CAAA811105DN9</t>
  </si>
  <si>
    <t>RORG7004085N8</t>
  </si>
  <si>
    <t>CUOY6001201C4</t>
  </si>
  <si>
    <t>PEMM951012SW3</t>
  </si>
  <si>
    <t>RUMM791126P56</t>
  </si>
  <si>
    <t>GOSM880410BK2</t>
  </si>
  <si>
    <t>VIDM850515PK7</t>
  </si>
  <si>
    <t>TOMA580103RP3</t>
  </si>
  <si>
    <t>ROTM880730J42</t>
  </si>
  <si>
    <t>GAVM870310QD8</t>
  </si>
  <si>
    <t>OIDM870211364</t>
  </si>
  <si>
    <t>SOAM8008215U3</t>
  </si>
  <si>
    <t>JUGN7611074D6</t>
  </si>
  <si>
    <t>LUCN781028PR3</t>
  </si>
  <si>
    <t>PUMN780822U65</t>
  </si>
  <si>
    <t>DIAN8202157D5</t>
  </si>
  <si>
    <t>AECO461227T88</t>
  </si>
  <si>
    <t>HEMO750418K22</t>
  </si>
  <si>
    <t>TOJO850601HS9</t>
  </si>
  <si>
    <t>DAMP810811S40</t>
  </si>
  <si>
    <t>CAVR640212667</t>
  </si>
  <si>
    <t>BELR670313K15</t>
  </si>
  <si>
    <t>LECR870712A87</t>
  </si>
  <si>
    <t>UIPR750920T26</t>
  </si>
  <si>
    <t>VADR751123GMA</t>
  </si>
  <si>
    <t>POAR631229UT7</t>
  </si>
  <si>
    <t>DUPR790817MZ2</t>
  </si>
  <si>
    <t>SURR630410UQ4</t>
  </si>
  <si>
    <t>MATR840830SKA</t>
  </si>
  <si>
    <t>POOR7105254Q7</t>
  </si>
  <si>
    <t>MOAS840903C23</t>
  </si>
  <si>
    <t>VEGS670318QR1</t>
  </si>
  <si>
    <t>MOSS800407826</t>
  </si>
  <si>
    <t>MITT8609056U2</t>
  </si>
  <si>
    <t>FOSV720808LE2</t>
  </si>
  <si>
    <t>NUFV800101J54</t>
  </si>
  <si>
    <t>SOFV800525VE1</t>
  </si>
  <si>
    <t>GAEZ791227QJ2</t>
  </si>
  <si>
    <t>MOCB0205303H3</t>
  </si>
  <si>
    <t>SAPJ830305AY3</t>
  </si>
  <si>
    <t>RUCN930624752</t>
  </si>
  <si>
    <t>TOTP931108280</t>
  </si>
  <si>
    <t>GOBA730711NI7</t>
  </si>
  <si>
    <t>CASA010302LQ1</t>
  </si>
  <si>
    <t>DIFC951128923</t>
  </si>
  <si>
    <t>CARC721003B60</t>
  </si>
  <si>
    <t>AOVD020604247</t>
  </si>
  <si>
    <t>RADF741004CS1</t>
  </si>
  <si>
    <t>BAOH9004224K8</t>
  </si>
  <si>
    <t>FIRJ780614EV0</t>
  </si>
  <si>
    <t>NETI861030KZ3</t>
  </si>
  <si>
    <t>LOMJ760216H10</t>
  </si>
  <si>
    <t>GOGJ840127HI2</t>
  </si>
  <si>
    <t>GORL751031FN8</t>
  </si>
  <si>
    <t>VAZL860513ESA</t>
  </si>
  <si>
    <t>RIAM690415BA6</t>
  </si>
  <si>
    <t>GOMM890505AH4</t>
  </si>
  <si>
    <t>AIMM860403IP8</t>
  </si>
  <si>
    <t>CAAR700113RG1</t>
  </si>
  <si>
    <t>LAVS6806204G0</t>
  </si>
  <si>
    <t>GAGT8605176S4</t>
  </si>
  <si>
    <t>AESA730909350</t>
  </si>
  <si>
    <t>SAPA920411QB6</t>
  </si>
  <si>
    <t>MIEA780717SF3</t>
  </si>
  <si>
    <t>EIMA820627JT4</t>
  </si>
  <si>
    <t>MOPA950923SC7</t>
  </si>
  <si>
    <t>SAUA980319983</t>
  </si>
  <si>
    <t>AIVA690721433</t>
  </si>
  <si>
    <t>SOEB890304ES2</t>
  </si>
  <si>
    <t>PECC650308QE1</t>
  </si>
  <si>
    <t>COOC840823SQ0</t>
  </si>
  <si>
    <t>DIGC810614899</t>
  </si>
  <si>
    <t>AAPD770926CX2</t>
  </si>
  <si>
    <t>ZADD631229NA7</t>
  </si>
  <si>
    <t>CAAD880701I4A</t>
  </si>
  <si>
    <t>MASD6908105S4</t>
  </si>
  <si>
    <t>MEOE8207237M3</t>
  </si>
  <si>
    <t>TEPE790826SS7</t>
  </si>
  <si>
    <t>DIME711117EH8</t>
  </si>
  <si>
    <t>AABE741130J10</t>
  </si>
  <si>
    <t>HIME700213JI8</t>
  </si>
  <si>
    <t>DISF000113A30</t>
  </si>
  <si>
    <t>ROLG6804175X7</t>
  </si>
  <si>
    <t>LEDG801023EV6</t>
  </si>
  <si>
    <t>PECG800324P41</t>
  </si>
  <si>
    <t>REBG8609187V2</t>
  </si>
  <si>
    <t>MEMH990423GL0</t>
  </si>
  <si>
    <t>REPI8907311B4</t>
  </si>
  <si>
    <t>AEOI741225226</t>
  </si>
  <si>
    <t>SOMJ831109HV6</t>
  </si>
  <si>
    <t>DUPJ841026462</t>
  </si>
  <si>
    <t>GAHJ830401V26</t>
  </si>
  <si>
    <t>TEEJ970228I67</t>
  </si>
  <si>
    <t>CABJ711223A67</t>
  </si>
  <si>
    <t>QUPJ590319BC9</t>
  </si>
  <si>
    <t>LOSJ821217FE3</t>
  </si>
  <si>
    <t>CAPK771231M48</t>
  </si>
  <si>
    <t>SAFL7011277A7</t>
  </si>
  <si>
    <t>MORL7512015S6</t>
  </si>
  <si>
    <t>MIHL740906A76</t>
  </si>
  <si>
    <t>CAGL7607013D4</t>
  </si>
  <si>
    <t>VAGL8102222V9</t>
  </si>
  <si>
    <t>AURL700327DV1</t>
  </si>
  <si>
    <t>BEAM8011022H7</t>
  </si>
  <si>
    <t>CABA751024MN3</t>
  </si>
  <si>
    <t>VAPJ750418T93</t>
  </si>
  <si>
    <t>TOHM7312272A9</t>
  </si>
  <si>
    <t>QUEM8005204Y7</t>
  </si>
  <si>
    <t>GALM680408918</t>
  </si>
  <si>
    <t>TECM641018J70</t>
  </si>
  <si>
    <t>OOGM890325GM4</t>
  </si>
  <si>
    <t>PELN771121LNA</t>
  </si>
  <si>
    <t>LIGN821021A43</t>
  </si>
  <si>
    <t>FESN740723RZ5</t>
  </si>
  <si>
    <t>CATP9206293Y9</t>
  </si>
  <si>
    <t>RECR6310263A8</t>
  </si>
  <si>
    <t>MACR930410UN9</t>
  </si>
  <si>
    <t>CAHS841018DUA</t>
  </si>
  <si>
    <t>LOHS920411857</t>
  </si>
  <si>
    <t>GUGS640210Q88</t>
  </si>
  <si>
    <t>GUMV980104ML2</t>
  </si>
  <si>
    <t>CACV890405DV4</t>
  </si>
  <si>
    <t>ROVY820915SY4</t>
  </si>
  <si>
    <t>MAAE931011K77</t>
  </si>
  <si>
    <t>08DES0088C</t>
  </si>
  <si>
    <t>DOCF930725K53</t>
  </si>
  <si>
    <t>CAGK970810GF4</t>
  </si>
  <si>
    <t>LOLL860828717</t>
  </si>
  <si>
    <t>NUPN6705262T3</t>
  </si>
  <si>
    <t>BUAR930505TP8</t>
  </si>
  <si>
    <t>CARA010612AR9</t>
  </si>
  <si>
    <t>VAVA661128H97</t>
  </si>
  <si>
    <t>BEMA8809279C3</t>
  </si>
  <si>
    <t>RUGA671201BJ5</t>
  </si>
  <si>
    <t>HECA000823Q76</t>
  </si>
  <si>
    <t>RIPA950326DN8</t>
  </si>
  <si>
    <t>MIME920330QA7</t>
  </si>
  <si>
    <t>REAJ000519IY7</t>
  </si>
  <si>
    <t>ZAVJ690928281</t>
  </si>
  <si>
    <t>OIDJ6908288F0</t>
  </si>
  <si>
    <t>HERM630130G97</t>
  </si>
  <si>
    <t>GUCM840214M41</t>
  </si>
  <si>
    <t>RAMS960922QC9</t>
  </si>
  <si>
    <t>DOGA9204134C5</t>
  </si>
  <si>
    <t>SOMC660104FH1</t>
  </si>
  <si>
    <t>HEEH710309432</t>
  </si>
  <si>
    <t>MAGJ881108438</t>
  </si>
  <si>
    <t>GARJ890320TQ2</t>
  </si>
  <si>
    <t>EALK971008PL5</t>
  </si>
  <si>
    <t>CAMR7707054K3</t>
  </si>
  <si>
    <t>BARS69091711A</t>
  </si>
  <si>
    <t>RAGC760601JM2</t>
  </si>
  <si>
    <t>EOLC790207V74</t>
  </si>
  <si>
    <t>LECD911206PZ5</t>
  </si>
  <si>
    <t>GOSE7912168E8</t>
  </si>
  <si>
    <t>MOVI710515QD2</t>
  </si>
  <si>
    <t>BEPJ660128FP0</t>
  </si>
  <si>
    <t>DORE760615MU4</t>
  </si>
  <si>
    <t>TABN730103282</t>
  </si>
  <si>
    <t>CATO750311FYA</t>
  </si>
  <si>
    <t>ROAR681107V78</t>
  </si>
  <si>
    <t>TALS710605AM0</t>
  </si>
  <si>
    <t>GASS670802U54</t>
  </si>
  <si>
    <t>GUAT880919IS9</t>
  </si>
  <si>
    <t>CAEA0104038H6</t>
  </si>
  <si>
    <t>OEBE611027CK9</t>
  </si>
  <si>
    <t>GAGE881226A81</t>
  </si>
  <si>
    <t>MAAE871019JC0</t>
  </si>
  <si>
    <t>HOVL700114RQ9</t>
  </si>
  <si>
    <t>MUCE840924HE6</t>
  </si>
  <si>
    <t>EASM840705F47</t>
  </si>
  <si>
    <t>MOSO741122QL4</t>
  </si>
  <si>
    <t>REMR8903048I6</t>
  </si>
  <si>
    <t>MEGS6606041R0</t>
  </si>
  <si>
    <t>FEEV750614PF6</t>
  </si>
  <si>
    <t>JAMY8812277K8</t>
  </si>
  <si>
    <t>MADA681103KR5</t>
  </si>
  <si>
    <t>MAEA930219N55</t>
  </si>
  <si>
    <t>CALA960503DT3</t>
  </si>
  <si>
    <t>GAEA8612255N2</t>
  </si>
  <si>
    <t>JACA800722PF8</t>
  </si>
  <si>
    <t>HEMA930813NP1</t>
  </si>
  <si>
    <t>SIVA720616980</t>
  </si>
  <si>
    <t>NIOA961129BF3</t>
  </si>
  <si>
    <t>OODA900705M87</t>
  </si>
  <si>
    <t>SAMA930614272</t>
  </si>
  <si>
    <t>CARA840424MF1</t>
  </si>
  <si>
    <t>MOTA010618CS8</t>
  </si>
  <si>
    <t>CAAA870718B86</t>
  </si>
  <si>
    <t>GOGA940913DU9</t>
  </si>
  <si>
    <t>SOAL741104US4</t>
  </si>
  <si>
    <t>RIMA000616JNA</t>
  </si>
  <si>
    <t>LAVA990119SA3</t>
  </si>
  <si>
    <t>MUGA690302CHA</t>
  </si>
  <si>
    <t>FAJA960417UA1</t>
  </si>
  <si>
    <t>MUMA670908TF4</t>
  </si>
  <si>
    <t>AOJA750823TX8</t>
  </si>
  <si>
    <t>SANA800101MH2</t>
  </si>
  <si>
    <t>LOCA970917BG6</t>
  </si>
  <si>
    <t>BASB660422S1A</t>
  </si>
  <si>
    <t>HEBB891007BM4</t>
  </si>
  <si>
    <t>PEGB8310272G8</t>
  </si>
  <si>
    <t>DOVB940425J78</t>
  </si>
  <si>
    <t>MASB910916QQ2</t>
  </si>
  <si>
    <t>GACB900122GT9</t>
  </si>
  <si>
    <t>MACC910804LB6</t>
  </si>
  <si>
    <t>COCC7003235H9</t>
  </si>
  <si>
    <t>GOIC851004341</t>
  </si>
  <si>
    <t>VAVC810801QN9</t>
  </si>
  <si>
    <t>ROPC750921IN1</t>
  </si>
  <si>
    <t>CAAC700505FM7</t>
  </si>
  <si>
    <t>MOMC781125K26</t>
  </si>
  <si>
    <t>OIAC800519UM5</t>
  </si>
  <si>
    <t>DOZC010305NS8</t>
  </si>
  <si>
    <t>PIBD9403128H5</t>
  </si>
  <si>
    <t>LEMD7905273I6</t>
  </si>
  <si>
    <t>MAJD690223AP3</t>
  </si>
  <si>
    <t>OOZD790808GA7</t>
  </si>
  <si>
    <t>HEGD940824BI6</t>
  </si>
  <si>
    <t>MUGD880718R53</t>
  </si>
  <si>
    <t>ROAD0005052T3</t>
  </si>
  <si>
    <t>OODD810604EC4</t>
  </si>
  <si>
    <t>FEND890819U73</t>
  </si>
  <si>
    <t>GOLD780125AW5</t>
  </si>
  <si>
    <t>CAFD600611BCA</t>
  </si>
  <si>
    <t>BEOE970619JR3</t>
  </si>
  <si>
    <t>RISE870825GB5</t>
  </si>
  <si>
    <t>MAAE960927KP1</t>
  </si>
  <si>
    <t>LOSE010105AZ9</t>
  </si>
  <si>
    <t>LOQE780318PF9</t>
  </si>
  <si>
    <t>AENE870905I42</t>
  </si>
  <si>
    <t>RUMF900515222</t>
  </si>
  <si>
    <t>LIAF700723B12</t>
  </si>
  <si>
    <t>CARF640707AG5</t>
  </si>
  <si>
    <t>MECF8512048N4</t>
  </si>
  <si>
    <t>TERF601124DE1</t>
  </si>
  <si>
    <t>MAVF751203KZ3</t>
  </si>
  <si>
    <t>SADF7311095B5</t>
  </si>
  <si>
    <t>BASG671219JJ5</t>
  </si>
  <si>
    <t>BAOG830605UYA</t>
  </si>
  <si>
    <t>FEAG821108SW5</t>
  </si>
  <si>
    <t>MOGG7906232P4</t>
  </si>
  <si>
    <t>SOTG720221SD1</t>
  </si>
  <si>
    <t>GAMG011013AA2</t>
  </si>
  <si>
    <t>CAGG600712DF2</t>
  </si>
  <si>
    <t>GARG7601104N3</t>
  </si>
  <si>
    <t>CACG710112TG1</t>
  </si>
  <si>
    <t>CUAG8902058T9</t>
  </si>
  <si>
    <t>GALG870630RM8</t>
  </si>
  <si>
    <t>HEVH701029JW5</t>
  </si>
  <si>
    <t>FEOH700309E44</t>
  </si>
  <si>
    <t>NAMH771115PZ6</t>
  </si>
  <si>
    <t>HICH830406HF4</t>
  </si>
  <si>
    <t>ROMI790627NY7</t>
  </si>
  <si>
    <t>ZESI9704161Z8</t>
  </si>
  <si>
    <t>GUPI830506GY6</t>
  </si>
  <si>
    <t>ROQI811102AX2</t>
  </si>
  <si>
    <t>CAMI940424PW7</t>
  </si>
  <si>
    <t>CAGI9612198P5</t>
  </si>
  <si>
    <t>SAGJ821220M34</t>
  </si>
  <si>
    <t>SAGJ840514V59</t>
  </si>
  <si>
    <t>CAMJ9105236X0</t>
  </si>
  <si>
    <t>OAAJ7511132V9</t>
  </si>
  <si>
    <t>AUCJ931226EY6</t>
  </si>
  <si>
    <t>OEMJ810519LA7</t>
  </si>
  <si>
    <t>ZAGJ7202276C8</t>
  </si>
  <si>
    <t>MOVJ991219I53</t>
  </si>
  <si>
    <t>POVJ931020FN4</t>
  </si>
  <si>
    <t>MIPJ9402145T0</t>
  </si>
  <si>
    <t>MALJ880509EQ8</t>
  </si>
  <si>
    <t>HEVJ950323CI2</t>
  </si>
  <si>
    <t>REVJ630308M40</t>
  </si>
  <si>
    <t>MEGJ970416819</t>
  </si>
  <si>
    <t>LARJ710507SM4</t>
  </si>
  <si>
    <t>HARJ840119M78</t>
  </si>
  <si>
    <t>ROSJ961127IXA</t>
  </si>
  <si>
    <t>OOGA750505GU2</t>
  </si>
  <si>
    <t>AUHA6701126P2</t>
  </si>
  <si>
    <t>EAAA650608NU9</t>
  </si>
  <si>
    <t>HOLA710112JJ8</t>
  </si>
  <si>
    <t>OISA020617A38</t>
  </si>
  <si>
    <t>OIAR801121DS6</t>
  </si>
  <si>
    <t>DOCL660909PX6</t>
  </si>
  <si>
    <t>RIML630315GGA</t>
  </si>
  <si>
    <t>CAOR770404345</t>
  </si>
  <si>
    <t>MALR820510MZA</t>
  </si>
  <si>
    <t>SAEJ820829NZ2</t>
  </si>
  <si>
    <t>OIHJ7203055N4</t>
  </si>
  <si>
    <t>CATJ970520T71</t>
  </si>
  <si>
    <t>GOGJ701225TM2</t>
  </si>
  <si>
    <t>LOIJ920712AA3</t>
  </si>
  <si>
    <t>MACJ690602FYA</t>
  </si>
  <si>
    <t>VAVJ671001TP1</t>
  </si>
  <si>
    <t>DIEJ8702108M4</t>
  </si>
  <si>
    <t>EUGJ710824J35</t>
  </si>
  <si>
    <t>CAAK9502016E1</t>
  </si>
  <si>
    <t>RURK931023GR3</t>
  </si>
  <si>
    <t>GAPK9306274M7</t>
  </si>
  <si>
    <t>MUFK8809284P1</t>
  </si>
  <si>
    <t>ZUAK910129287</t>
  </si>
  <si>
    <t>SAPK9701315Z0</t>
  </si>
  <si>
    <t>HIBL630323DG0</t>
  </si>
  <si>
    <t>CAGL0109077C6</t>
  </si>
  <si>
    <t>BEAL670929SS4</t>
  </si>
  <si>
    <t>TEFL8509022H8</t>
  </si>
  <si>
    <t>SUGL7604078I6</t>
  </si>
  <si>
    <t>SARL660519PS7</t>
  </si>
  <si>
    <t>COCL8308285B2</t>
  </si>
  <si>
    <t>RAML850622MK2</t>
  </si>
  <si>
    <t>MOPL960905193</t>
  </si>
  <si>
    <t>SADL870110419</t>
  </si>
  <si>
    <t>HEML750810EUA</t>
  </si>
  <si>
    <t>OOAL980728KQA</t>
  </si>
  <si>
    <t>AEAL800329AJ3</t>
  </si>
  <si>
    <t>MOTL880815LG0</t>
  </si>
  <si>
    <t>VIHL870828RK4</t>
  </si>
  <si>
    <t>GOSL710606IR9</t>
  </si>
  <si>
    <t>LUBC660908MK8</t>
  </si>
  <si>
    <t>CAEM800401R7A</t>
  </si>
  <si>
    <t>LODM7706091YA</t>
  </si>
  <si>
    <t>LOHM670302472</t>
  </si>
  <si>
    <t>PAAM861012QDA</t>
  </si>
  <si>
    <t>EISM840102C76</t>
  </si>
  <si>
    <t>MOGM7511167V9</t>
  </si>
  <si>
    <t>MUBL630211IG3</t>
  </si>
  <si>
    <t>HELC760815MD7</t>
  </si>
  <si>
    <t>QUEM860919NQ6</t>
  </si>
  <si>
    <t>ROCR780824MU3</t>
  </si>
  <si>
    <t>VIRE7602146H0</t>
  </si>
  <si>
    <t>TOME750101LB6</t>
  </si>
  <si>
    <t>PEAF9512234KA</t>
  </si>
  <si>
    <t>HOJG950911RI5</t>
  </si>
  <si>
    <t>MAGJ9309048X6</t>
  </si>
  <si>
    <t>ZUPJ911108UI5</t>
  </si>
  <si>
    <t>TIAM811219PJ7</t>
  </si>
  <si>
    <t>MUGM921209F70</t>
  </si>
  <si>
    <t>MACM850428EV3</t>
  </si>
  <si>
    <t>OEGM7803288Y7</t>
  </si>
  <si>
    <t>GUSM6609075P5</t>
  </si>
  <si>
    <t>AOBM650705BX6</t>
  </si>
  <si>
    <t>MEVM6305289G8</t>
  </si>
  <si>
    <t>OITM710115413</t>
  </si>
  <si>
    <t>CACM6510249G0</t>
  </si>
  <si>
    <t>RAHM580608FH8</t>
  </si>
  <si>
    <t>CUAM801110KJA</t>
  </si>
  <si>
    <t>MEMM980712NN1</t>
  </si>
  <si>
    <t>OICM861118PT9</t>
  </si>
  <si>
    <t>SOPM8207063M7</t>
  </si>
  <si>
    <t>SIAN910127A47</t>
  </si>
  <si>
    <t>AOAN900218M10</t>
  </si>
  <si>
    <t>REHO6910023C1</t>
  </si>
  <si>
    <t>BUNO7709047JA</t>
  </si>
  <si>
    <t>ROMO721118H49</t>
  </si>
  <si>
    <t>EIMO681007U24</t>
  </si>
  <si>
    <t>POSO760305GW4</t>
  </si>
  <si>
    <t>FOFP800817DL1</t>
  </si>
  <si>
    <t>RAJP940623P24</t>
  </si>
  <si>
    <t>SADP690321327</t>
  </si>
  <si>
    <t>VADP930605KL8</t>
  </si>
  <si>
    <t>LORR730808QJ5</t>
  </si>
  <si>
    <t>CACR7402208N5</t>
  </si>
  <si>
    <t>PEJR640502N6A</t>
  </si>
  <si>
    <t>OOPR810903NN0</t>
  </si>
  <si>
    <t>SAGR890912TX9</t>
  </si>
  <si>
    <t>SACR730304SS2</t>
  </si>
  <si>
    <t>ROMR680211JTA</t>
  </si>
  <si>
    <t>CABR000802N36</t>
  </si>
  <si>
    <t>CCTPRUEBA1</t>
  </si>
  <si>
    <t>AEFR800714PS9</t>
  </si>
  <si>
    <t>GUGR64120436A</t>
  </si>
  <si>
    <t>HEMR740806EQ3</t>
  </si>
  <si>
    <t>CEMR761229BU5</t>
  </si>
  <si>
    <t>HEIR780812559</t>
  </si>
  <si>
    <t>COSS701224LZ1</t>
  </si>
  <si>
    <t>AEGS7704078E3</t>
  </si>
  <si>
    <t>REAS791124F98</t>
  </si>
  <si>
    <t>GUSE730206NF4</t>
  </si>
  <si>
    <t>YAGS820911JJ0</t>
  </si>
  <si>
    <t>ZEDS980709Q7A</t>
  </si>
  <si>
    <t>SOAS780515L25</t>
  </si>
  <si>
    <t>DUMS69092945A</t>
  </si>
  <si>
    <t>FORT870621TX2</t>
  </si>
  <si>
    <t>HEOU791112PE2</t>
  </si>
  <si>
    <t>JICV770211DQ7</t>
  </si>
  <si>
    <t>DIRV730815BW4</t>
  </si>
  <si>
    <t>COGV820122VA8</t>
  </si>
  <si>
    <t>TOSV980123S30</t>
  </si>
  <si>
    <t>LUMV670502V52</t>
  </si>
  <si>
    <t>LORV9211156N8</t>
  </si>
  <si>
    <t>SITV641215I89</t>
  </si>
  <si>
    <t>DENV700927EA6</t>
  </si>
  <si>
    <t>PAGX920509LK3</t>
  </si>
  <si>
    <t>AIPY800620ED9</t>
  </si>
  <si>
    <t>RORY800609UL5</t>
  </si>
  <si>
    <t>COBY740126FJA</t>
  </si>
  <si>
    <t>AUGY691217RE2</t>
  </si>
  <si>
    <t>MUSY940429J22</t>
  </si>
  <si>
    <t>MOZO731019RXA</t>
  </si>
  <si>
    <t>MOVZ980708DM6</t>
  </si>
  <si>
    <t>AEPS770614235</t>
  </si>
  <si>
    <t>EIBC9111259B5</t>
  </si>
  <si>
    <t>AIDS720210MQ6</t>
  </si>
  <si>
    <t>SAVM660929RQA</t>
  </si>
  <si>
    <t>MAVE850818UL2</t>
  </si>
  <si>
    <t>DISC840709626</t>
  </si>
  <si>
    <t>CAPE740416RCA</t>
  </si>
  <si>
    <t>AEPJ651202RV2</t>
  </si>
  <si>
    <t>MUMM850116E78</t>
  </si>
  <si>
    <t>CAGT011114SL1</t>
  </si>
  <si>
    <t>AOCA880912322</t>
  </si>
  <si>
    <t>GOVA900827TP7</t>
  </si>
  <si>
    <t>JASD980412NHA</t>
  </si>
  <si>
    <t>GOMF6911098V3</t>
  </si>
  <si>
    <t>GAVF840212EB0</t>
  </si>
  <si>
    <t>MAHG820807MC5</t>
  </si>
  <si>
    <t>GAMI770620SH9</t>
  </si>
  <si>
    <t>HIFJ791004KZ7</t>
  </si>
  <si>
    <t>GAAJ681128AP8</t>
  </si>
  <si>
    <t>FAVK9910195C4</t>
  </si>
  <si>
    <t>MOVK010607P77</t>
  </si>
  <si>
    <t>MOJL720803LB3</t>
  </si>
  <si>
    <t>MUGL621209PH6</t>
  </si>
  <si>
    <t>LORL930724CGA</t>
  </si>
  <si>
    <t>DUHL7301235F2</t>
  </si>
  <si>
    <t>REDL691218LH2</t>
  </si>
  <si>
    <t>CASM770425BM2</t>
  </si>
  <si>
    <t>AAGN941227AQ3</t>
  </si>
  <si>
    <t>GAMN830901P96</t>
  </si>
  <si>
    <t>OOPP6403226V0</t>
  </si>
  <si>
    <t>TERR550914FW2</t>
  </si>
  <si>
    <t>MODR801229TZ1</t>
  </si>
  <si>
    <t>LIMS970215KL1</t>
  </si>
  <si>
    <t>DOPO841205U88</t>
  </si>
  <si>
    <t>GUGS740730T50</t>
  </si>
  <si>
    <t>TUCA9702153F3</t>
  </si>
  <si>
    <t>AOJD770112MQ7</t>
  </si>
  <si>
    <t>PENJ990625IP2</t>
  </si>
  <si>
    <t>ZAMJ840831UF6</t>
  </si>
  <si>
    <t>CAMM970118693</t>
  </si>
  <si>
    <t>SOCC790205ER5</t>
  </si>
  <si>
    <t>AAGD850714MG7</t>
  </si>
  <si>
    <t>MINE651005HK4</t>
  </si>
  <si>
    <t>CAAI7806061T9</t>
  </si>
  <si>
    <t>GASZ760214AU0</t>
  </si>
  <si>
    <t>EAPF961206EV7</t>
  </si>
  <si>
    <t>CAOA010829ET3</t>
  </si>
  <si>
    <t>MABC981105RH3</t>
  </si>
  <si>
    <t>PIDD930718SB2</t>
  </si>
  <si>
    <t>LOPH670809NH5</t>
  </si>
  <si>
    <t>AAAH681013UC3</t>
  </si>
  <si>
    <t>VESJ980820NJ5</t>
  </si>
  <si>
    <t>PAAK800823QK3</t>
  </si>
  <si>
    <t>PABL930205UC2</t>
  </si>
  <si>
    <t>MACL6801136UA</t>
  </si>
  <si>
    <t>PEML7408124T2</t>
  </si>
  <si>
    <t>MORM911018R51</t>
  </si>
  <si>
    <t>RATZ970630MM2</t>
  </si>
  <si>
    <t>UIGG8901124T9</t>
  </si>
  <si>
    <t>OISJ9810254A1</t>
  </si>
  <si>
    <t>SOED710319M76</t>
  </si>
  <si>
    <t>SAJR820131DM6</t>
  </si>
  <si>
    <t>MOHS850717PR2</t>
  </si>
  <si>
    <t>SAPB780528S92</t>
  </si>
  <si>
    <t>GOCL960507EZ4</t>
  </si>
  <si>
    <t>RAQA6908049D9</t>
  </si>
  <si>
    <t>GOPS7903227A2</t>
  </si>
  <si>
    <t>CALC971122BC6</t>
  </si>
  <si>
    <t>AUVF960916RF1</t>
  </si>
  <si>
    <t>AUYJ860919MN4</t>
  </si>
  <si>
    <t>MARJ7612068G8</t>
  </si>
  <si>
    <t>GICM691114816</t>
  </si>
  <si>
    <t>AUMS7909197P5</t>
  </si>
  <si>
    <t>ROFA781113895</t>
  </si>
  <si>
    <t>ROMA820414FP7</t>
  </si>
  <si>
    <t>VACA700313CG1</t>
  </si>
  <si>
    <t>TELA960608KE3</t>
  </si>
  <si>
    <t>RELA960506948</t>
  </si>
  <si>
    <t>DIGA810118IA0</t>
  </si>
  <si>
    <t>BACA820201RS7</t>
  </si>
  <si>
    <t>VITA79080425A</t>
  </si>
  <si>
    <t>MARA730524MW0</t>
  </si>
  <si>
    <t>MEHA680910V76</t>
  </si>
  <si>
    <t>SABA910607H10</t>
  </si>
  <si>
    <t>RAGA8209161Q2</t>
  </si>
  <si>
    <t>OOHA710310PW5</t>
  </si>
  <si>
    <t>SARA8704138B2</t>
  </si>
  <si>
    <t>TOHA820914SY1</t>
  </si>
  <si>
    <t>QUHA831106915</t>
  </si>
  <si>
    <t>TEIA7912186J8</t>
  </si>
  <si>
    <t>OEGB9511117P6</t>
  </si>
  <si>
    <t>CADB910420FE1</t>
  </si>
  <si>
    <t>RIGC690926U48</t>
  </si>
  <si>
    <t>AESC911121P71</t>
  </si>
  <si>
    <t>VAGC710119U61</t>
  </si>
  <si>
    <t>AURC810716HD8</t>
  </si>
  <si>
    <t>RUGC700527MS0</t>
  </si>
  <si>
    <t>LEEC870205NR1</t>
  </si>
  <si>
    <t>MUSC720328AZ4</t>
  </si>
  <si>
    <t>DOOC810409741</t>
  </si>
  <si>
    <t>MECL721106UT2</t>
  </si>
  <si>
    <t>EAMC790816470</t>
  </si>
  <si>
    <t>OIGC840812379</t>
  </si>
  <si>
    <t>FERC850121DL8</t>
  </si>
  <si>
    <t>OICD901231NH9</t>
  </si>
  <si>
    <t>COAD930810AQ8</t>
  </si>
  <si>
    <t>AEBD9408196R0</t>
  </si>
  <si>
    <t>MEAD861119SX0</t>
  </si>
  <si>
    <t>UUCE8402283B7</t>
  </si>
  <si>
    <t>GUSE780214CF0</t>
  </si>
  <si>
    <t>RERE751011ML3</t>
  </si>
  <si>
    <t>DOGE770501423</t>
  </si>
  <si>
    <t>LEAE840803933</t>
  </si>
  <si>
    <t>AAGE820112BZ3</t>
  </si>
  <si>
    <t>MUPE771001538</t>
  </si>
  <si>
    <t>GARE830214RL3</t>
  </si>
  <si>
    <t>RABF911021JW2</t>
  </si>
  <si>
    <t>BERF860415687</t>
  </si>
  <si>
    <t>EOVG820903MFA</t>
  </si>
  <si>
    <t>OOMG8211278W9</t>
  </si>
  <si>
    <t>HEMG6911229F7</t>
  </si>
  <si>
    <t>AUVG840109SU0</t>
  </si>
  <si>
    <t>ROGG680323P31</t>
  </si>
  <si>
    <t>ROCG601130TK9</t>
  </si>
  <si>
    <t>TEAG830304263</t>
  </si>
  <si>
    <t>REFH830708NJ0</t>
  </si>
  <si>
    <t>RORI810522T13</t>
  </si>
  <si>
    <t>FOQI901125TD9</t>
  </si>
  <si>
    <t>VIGI820913R52</t>
  </si>
  <si>
    <t>SACI821115AW3</t>
  </si>
  <si>
    <t>AAVJ790816G55</t>
  </si>
  <si>
    <t>AAVJ820903NX6</t>
  </si>
  <si>
    <t>CUSJ870323F12</t>
  </si>
  <si>
    <t>HEMJ8604184T4</t>
  </si>
  <si>
    <t>AORJ6809228U6</t>
  </si>
  <si>
    <t>GOFJ691009HW6</t>
  </si>
  <si>
    <t>FECJ771014DN7</t>
  </si>
  <si>
    <t>VACA811126SE2</t>
  </si>
  <si>
    <t>JASA700302CH1</t>
  </si>
  <si>
    <t>HEMD721029DF6</t>
  </si>
  <si>
    <t>ROAF6001065X9</t>
  </si>
  <si>
    <t>BUPI911010BA9</t>
  </si>
  <si>
    <t>CAGL850306QU9</t>
  </si>
  <si>
    <t>COML7603211J8</t>
  </si>
  <si>
    <t>QULR700123TH3</t>
  </si>
  <si>
    <t>GUMJ570718UG3</t>
  </si>
  <si>
    <t>SAGJ6809067Z3</t>
  </si>
  <si>
    <t>BESJ7204023Y2</t>
  </si>
  <si>
    <t>GAVK921123JQA</t>
  </si>
  <si>
    <t>GAVK980722SW5</t>
  </si>
  <si>
    <t>LAHK810618V56</t>
  </si>
  <si>
    <t>ROCK731104NK0</t>
  </si>
  <si>
    <t>TOKA781104FJ5</t>
  </si>
  <si>
    <t>AOFK8403142Q3</t>
  </si>
  <si>
    <t>OICK0208107F8</t>
  </si>
  <si>
    <t>CAPL800122BJ7</t>
  </si>
  <si>
    <t>SAAL760714H54</t>
  </si>
  <si>
    <t>COBL8002107G6</t>
  </si>
  <si>
    <t>PARL941121U44</t>
  </si>
  <si>
    <t>DULL6805016W3</t>
  </si>
  <si>
    <t>OIHL741020TF7</t>
  </si>
  <si>
    <t>AASL661020UY6</t>
  </si>
  <si>
    <t>SAMA950312CI4</t>
  </si>
  <si>
    <t>DODM581026AP3</t>
  </si>
  <si>
    <t>PAVM660706T77</t>
  </si>
  <si>
    <t>PACM831022US7</t>
  </si>
  <si>
    <t>OISM680131FD4</t>
  </si>
  <si>
    <t>MOVA660331UF9</t>
  </si>
  <si>
    <t>BAAA8108153H2</t>
  </si>
  <si>
    <t>ZUFA790514A18</t>
  </si>
  <si>
    <t>AIPL710520DP1</t>
  </si>
  <si>
    <t>LUOJ740906RW8</t>
  </si>
  <si>
    <t>MEAM880404HW1</t>
  </si>
  <si>
    <t>AONM910812QN8</t>
  </si>
  <si>
    <t>SACM790513HPA</t>
  </si>
  <si>
    <t>CAZM7512081T2</t>
  </si>
  <si>
    <t>JAZM981008MWA</t>
  </si>
  <si>
    <t>OIAM791224UC9</t>
  </si>
  <si>
    <t>RISM730127LJ2</t>
  </si>
  <si>
    <t>RABM730529FNA</t>
  </si>
  <si>
    <t>GUBM7405183M8</t>
  </si>
  <si>
    <t>BAFM671129TI3</t>
  </si>
  <si>
    <t>VAMA701219A97</t>
  </si>
  <si>
    <t>MESM690406CA9</t>
  </si>
  <si>
    <t>MAGM830602IU9</t>
  </si>
  <si>
    <t>RORM810719NL8</t>
  </si>
  <si>
    <t>ROVM750217EG5</t>
  </si>
  <si>
    <t>FAPM940408CZ2</t>
  </si>
  <si>
    <t>TORM760529QY6</t>
  </si>
  <si>
    <t>VIAN890303TI4</t>
  </si>
  <si>
    <t>MOTN830107F18</t>
  </si>
  <si>
    <t>AUGN631123FNA</t>
  </si>
  <si>
    <t>RIZN740513T97</t>
  </si>
  <si>
    <t>COTN820801RS0</t>
  </si>
  <si>
    <t>PACN6603251W6</t>
  </si>
  <si>
    <t>RORO9810187Z3</t>
  </si>
  <si>
    <t>CADO800602VD6</t>
  </si>
  <si>
    <t>REBO681210SD8</t>
  </si>
  <si>
    <t>JALO840211M65</t>
  </si>
  <si>
    <t>LOGP5906293C2</t>
  </si>
  <si>
    <t>AALP740928IM4</t>
  </si>
  <si>
    <t>EAPP7906134B8</t>
  </si>
  <si>
    <t>RAFR630504SR3</t>
  </si>
  <si>
    <t>VIBR801024CH2</t>
  </si>
  <si>
    <t>TESR880604KQ4</t>
  </si>
  <si>
    <t>MONR831212HY7</t>
  </si>
  <si>
    <t>GAPR780630UV3</t>
  </si>
  <si>
    <t>DERS6906028TA</t>
  </si>
  <si>
    <t>NAVS920131UA2</t>
  </si>
  <si>
    <t>LUBS870814QW8</t>
  </si>
  <si>
    <t>NUMS861110FQ1</t>
  </si>
  <si>
    <t>MORS8211207Y0</t>
  </si>
  <si>
    <t>TEMT901030L34</t>
  </si>
  <si>
    <t>ROCV961129IG7</t>
  </si>
  <si>
    <t>AALV8911234P1</t>
  </si>
  <si>
    <t>AIMY710611C18</t>
  </si>
  <si>
    <t>VECY710101PS4</t>
  </si>
  <si>
    <t>CAMZ710809MA3</t>
  </si>
  <si>
    <t>AAVA9105266H6</t>
  </si>
  <si>
    <t>EINA810917BA8</t>
  </si>
  <si>
    <t>MAMH650718I27</t>
  </si>
  <si>
    <t>OEDL720107S42</t>
  </si>
  <si>
    <t>PAGL8405219Z9</t>
  </si>
  <si>
    <t>RAGL910223I76</t>
  </si>
  <si>
    <t>AACL711005GF2</t>
  </si>
  <si>
    <t>JAVM920915SB8</t>
  </si>
  <si>
    <t>COMR800316SN2</t>
  </si>
  <si>
    <t>TESA890307PI6</t>
  </si>
  <si>
    <t>SAVA670704CR1</t>
  </si>
  <si>
    <t>SOCA840909TL8</t>
  </si>
  <si>
    <t>GABA9911169R9</t>
  </si>
  <si>
    <t>FORA900726JA7</t>
  </si>
  <si>
    <t>GARC990823CJ3</t>
  </si>
  <si>
    <t>GOBC7305238V3</t>
  </si>
  <si>
    <t>PEVC940401AD2</t>
  </si>
  <si>
    <t>DERC8705244K0</t>
  </si>
  <si>
    <t>CASD820807SE8</t>
  </si>
  <si>
    <t>IADF9401284D1</t>
  </si>
  <si>
    <t>FESH780201LR8</t>
  </si>
  <si>
    <t>PERI930818CJ7</t>
  </si>
  <si>
    <t>VATJ651127955</t>
  </si>
  <si>
    <t>PIAJ640807FKA</t>
  </si>
  <si>
    <t>SADJ790429DJA</t>
  </si>
  <si>
    <t>TOTR9409064F7</t>
  </si>
  <si>
    <t>VAAJ700806F66</t>
  </si>
  <si>
    <t>MOCJ8212209N2</t>
  </si>
  <si>
    <t>DOMK940404CK4</t>
  </si>
  <si>
    <t>LIAK830110JQ6</t>
  </si>
  <si>
    <t>BUSL7312152X5</t>
  </si>
  <si>
    <t>AIML670403GI6</t>
  </si>
  <si>
    <t>BEEL730128TB2</t>
  </si>
  <si>
    <t>MESL970505G89</t>
  </si>
  <si>
    <t>HERL651007882</t>
  </si>
  <si>
    <t>OOMM790225K66</t>
  </si>
  <si>
    <t>GASM9705066F5</t>
  </si>
  <si>
    <t>VALM791203S46</t>
  </si>
  <si>
    <t>VARM570623T66</t>
  </si>
  <si>
    <t>RILM951008EX8</t>
  </si>
  <si>
    <t>VILM910316BE7</t>
  </si>
  <si>
    <t>GUFR610419KX7</t>
  </si>
  <si>
    <t>BELR7004078PA</t>
  </si>
  <si>
    <t>AAOR870815SD3</t>
  </si>
  <si>
    <t>MAGS730201MZ9</t>
  </si>
  <si>
    <t>CORS780511DR5</t>
  </si>
  <si>
    <t>SODT850331KF5</t>
  </si>
  <si>
    <t>LUGT811002GP4</t>
  </si>
  <si>
    <t>MORA850412HK9</t>
  </si>
  <si>
    <t>RIMA810727PX4</t>
  </si>
  <si>
    <t>BUEA720613GF0</t>
  </si>
  <si>
    <t>JANA730314C5A</t>
  </si>
  <si>
    <t>EIGB580609NQ2</t>
  </si>
  <si>
    <t>MECD011108AR3</t>
  </si>
  <si>
    <t>QUZD8903018Q3</t>
  </si>
  <si>
    <t>EIGE701122NDA</t>
  </si>
  <si>
    <t>MOLE781215A91</t>
  </si>
  <si>
    <t>PACE8502043Q2</t>
  </si>
  <si>
    <t>LECG6504019B9</t>
  </si>
  <si>
    <t>VIVH770218BX7</t>
  </si>
  <si>
    <t>RACI811015HF1</t>
  </si>
  <si>
    <t>LOHJ910521SFA</t>
  </si>
  <si>
    <t>EUAN871016KC2</t>
  </si>
  <si>
    <t>RASR730530BL8</t>
  </si>
  <si>
    <t>MAPS9609202E1</t>
  </si>
  <si>
    <t>AUQS691218LB8</t>
  </si>
  <si>
    <t>VACA911029DY4</t>
  </si>
  <si>
    <t>BAGG730521BB7</t>
  </si>
  <si>
    <t>PACI870827E24</t>
  </si>
  <si>
    <t>LULL871007GXA</t>
  </si>
  <si>
    <t>CARL950225BHA</t>
  </si>
  <si>
    <t>GAGM650315G98</t>
  </si>
  <si>
    <t>RASP850111CC4</t>
  </si>
  <si>
    <t>CALY781219CY5</t>
  </si>
  <si>
    <t>QUCA960326EL1</t>
  </si>
  <si>
    <t>PAMD941214N71</t>
  </si>
  <si>
    <t>GAEE760922JY3</t>
  </si>
  <si>
    <t>OITJ8212163X2</t>
  </si>
  <si>
    <t>GACJ730611KL7</t>
  </si>
  <si>
    <t>CODJ660701CF9</t>
  </si>
  <si>
    <t>AUMJ810215DV1</t>
  </si>
  <si>
    <t>POEJ670105MS1</t>
  </si>
  <si>
    <t>SARL92070371A</t>
  </si>
  <si>
    <t>PITL990726HE6</t>
  </si>
  <si>
    <t>LEEL780930NF0</t>
  </si>
  <si>
    <t>GUBM630416HJ3</t>
  </si>
  <si>
    <t>RUAR810524JK5</t>
  </si>
  <si>
    <t>NAAR810319LH0</t>
  </si>
  <si>
    <t>COTV8311265U5</t>
  </si>
  <si>
    <t>SOZA690801RG7</t>
  </si>
  <si>
    <t>VIEE0101145V5</t>
  </si>
  <si>
    <t>RARF941013PC7</t>
  </si>
  <si>
    <t>GORJ960512A96</t>
  </si>
  <si>
    <t>AAMC010907D90</t>
  </si>
  <si>
    <t>LONP951212616</t>
  </si>
  <si>
    <t>QULX840918S40</t>
  </si>
  <si>
    <t>ROCA760506SZ1</t>
  </si>
  <si>
    <t>OOPF670427QP9</t>
  </si>
  <si>
    <t>ROGF581204425</t>
  </si>
  <si>
    <t>ROBJ820806JG8</t>
  </si>
  <si>
    <t>DIMJ860404D66</t>
  </si>
  <si>
    <t>LOML750818LHA</t>
  </si>
  <si>
    <t>VICR991211BG8</t>
  </si>
  <si>
    <t>GOMA750730AS2</t>
  </si>
  <si>
    <t>AARA830711GX3</t>
  </si>
  <si>
    <t>OEMA991222NE0</t>
  </si>
  <si>
    <t>QUVA700427SZ4</t>
  </si>
  <si>
    <t>VAOA840620MG7</t>
  </si>
  <si>
    <t>GOLA7406068H4</t>
  </si>
  <si>
    <t>GABA860612LP3</t>
  </si>
  <si>
    <t>MAPA710328982</t>
  </si>
  <si>
    <t>FODA920130KD4</t>
  </si>
  <si>
    <t>RARA6106061KA</t>
  </si>
  <si>
    <t>MOMA880405DT3</t>
  </si>
  <si>
    <t>MIUA8803016C1</t>
  </si>
  <si>
    <t>AAPA9411114F1</t>
  </si>
  <si>
    <t>AUAA930529EX9</t>
  </si>
  <si>
    <t>CAMA7712212S2</t>
  </si>
  <si>
    <t>PESA8109061N1</t>
  </si>
  <si>
    <t>EIRA9912018Q7</t>
  </si>
  <si>
    <t>FEFA940327CG4</t>
  </si>
  <si>
    <t>GAEA6309274H5</t>
  </si>
  <si>
    <t>CARA640730KU8</t>
  </si>
  <si>
    <t>MANA740722Q49</t>
  </si>
  <si>
    <t>MOGA750630BT2</t>
  </si>
  <si>
    <t>AECA9203245G8</t>
  </si>
  <si>
    <t>VELA9709068L3</t>
  </si>
  <si>
    <t>MOTA970710NFA</t>
  </si>
  <si>
    <t>CABA9611096U4</t>
  </si>
  <si>
    <t>VAPA991211JM6</t>
  </si>
  <si>
    <t>LOBA810915MM4</t>
  </si>
  <si>
    <t>TOPA8111204E2</t>
  </si>
  <si>
    <t>CACX930725S6A</t>
  </si>
  <si>
    <t>PIVA8709237B1</t>
  </si>
  <si>
    <t>MAPA740118FR3</t>
  </si>
  <si>
    <t>CURA760621BJ9</t>
  </si>
  <si>
    <t>VIRA971028UCA</t>
  </si>
  <si>
    <t>RAMA8805139X7</t>
  </si>
  <si>
    <t>CUCA941108SV9</t>
  </si>
  <si>
    <t>MEAA710122I87</t>
  </si>
  <si>
    <t>AAMA640328786</t>
  </si>
  <si>
    <t>AAMA7606048Q3</t>
  </si>
  <si>
    <t>ROCA680926E51</t>
  </si>
  <si>
    <t>MIRA801127LL6</t>
  </si>
  <si>
    <t>MAHA820112NP3</t>
  </si>
  <si>
    <t>MUCA720811KN1</t>
  </si>
  <si>
    <t>BETA680930F14</t>
  </si>
  <si>
    <t>RAHA680106AU1</t>
  </si>
  <si>
    <t>MACB761117K63</t>
  </si>
  <si>
    <t>MAFB820719E67</t>
  </si>
  <si>
    <t>VACB870918616</t>
  </si>
  <si>
    <t>SARB770224L76</t>
  </si>
  <si>
    <t>GASB9309298JA</t>
  </si>
  <si>
    <t>JICB930609GZA</t>
  </si>
  <si>
    <t>BALB820122R2A</t>
  </si>
  <si>
    <t>GAHB9701044G8</t>
  </si>
  <si>
    <t>SAPB860728NS8</t>
  </si>
  <si>
    <t>PIPB8311189E4</t>
  </si>
  <si>
    <t>DOAB9206145G1</t>
  </si>
  <si>
    <t>VAHB9712073D4</t>
  </si>
  <si>
    <t>REGB750530K40</t>
  </si>
  <si>
    <t>AADB840602ERA</t>
  </si>
  <si>
    <t>AEGC900526SS7</t>
  </si>
  <si>
    <t>HIZC8702099T5</t>
  </si>
  <si>
    <t>MOSC9601216N5</t>
  </si>
  <si>
    <t>MOVC770810FI9</t>
  </si>
  <si>
    <t>HEMC661221RC7</t>
  </si>
  <si>
    <t>SECA810608V37</t>
  </si>
  <si>
    <t>MAMC8106053E5</t>
  </si>
  <si>
    <t>MABC621104LC3</t>
  </si>
  <si>
    <t>ZAJC8507087GA</t>
  </si>
  <si>
    <t>GASC750716AC6</t>
  </si>
  <si>
    <t>PESC850129U83</t>
  </si>
  <si>
    <t>POLC811130Q26</t>
  </si>
  <si>
    <t>GARC940614SI7</t>
  </si>
  <si>
    <t>CAPC7902191R6</t>
  </si>
  <si>
    <t>RALC8709015E3</t>
  </si>
  <si>
    <t>CAAC830307BM1</t>
  </si>
  <si>
    <t>VAMC7002283A1</t>
  </si>
  <si>
    <t>COPC800923HN4</t>
  </si>
  <si>
    <t>MUMC8409208Z3</t>
  </si>
  <si>
    <t>SINC860930I79</t>
  </si>
  <si>
    <t>OIGC7909293E2</t>
  </si>
  <si>
    <t>CAAC7508285M1</t>
  </si>
  <si>
    <t>MOGC950819SW9</t>
  </si>
  <si>
    <t>MUCC810915NW6</t>
  </si>
  <si>
    <t>TACC920220611</t>
  </si>
  <si>
    <t>CAPC870604P22</t>
  </si>
  <si>
    <t>DOCC841129TF8</t>
  </si>
  <si>
    <t>LAAC860608UR8</t>
  </si>
  <si>
    <t>TOSD920313358</t>
  </si>
  <si>
    <t>EACD820513I57</t>
  </si>
  <si>
    <t>AAMD891027LQ7</t>
  </si>
  <si>
    <t>PIMD870702T64</t>
  </si>
  <si>
    <t>MUSD970319M49</t>
  </si>
  <si>
    <t>AACD831013FR4</t>
  </si>
  <si>
    <t>SAMD9002011Z4</t>
  </si>
  <si>
    <t>ROFD861227KYA</t>
  </si>
  <si>
    <t>RUTD750718679</t>
  </si>
  <si>
    <t>LORD731008USA</t>
  </si>
  <si>
    <t>EAGD850108RB5</t>
  </si>
  <si>
    <t>CAMD8111233W9</t>
  </si>
  <si>
    <t>DIGD790710AX8</t>
  </si>
  <si>
    <t>AOHD800708LK5</t>
  </si>
  <si>
    <t>PECD800803495</t>
  </si>
  <si>
    <t>HOHD971012HMA</t>
  </si>
  <si>
    <t>QUHD7910165B6</t>
  </si>
  <si>
    <t>MUDD731220S42</t>
  </si>
  <si>
    <t>PITD7212198F3</t>
  </si>
  <si>
    <t>HEHD920206LG1</t>
  </si>
  <si>
    <t>TOPD860525RH4</t>
  </si>
  <si>
    <t>EOAE840430RA0</t>
  </si>
  <si>
    <t>CECE860731L23</t>
  </si>
  <si>
    <t>AARE871212639</t>
  </si>
  <si>
    <t>UOME690204PX1</t>
  </si>
  <si>
    <t>HEGE730225J27</t>
  </si>
  <si>
    <t>MALE861023PZ2</t>
  </si>
  <si>
    <t>AIRE651102764</t>
  </si>
  <si>
    <t>NUNE890226S60</t>
  </si>
  <si>
    <t>POTE810223NN5</t>
  </si>
  <si>
    <t>GOME960601415</t>
  </si>
  <si>
    <t>GILE781030FH0</t>
  </si>
  <si>
    <t>PONE9401105V9</t>
  </si>
  <si>
    <t>VAME810221832</t>
  </si>
  <si>
    <t>CAME650302DJ3</t>
  </si>
  <si>
    <t>FESE900805I68</t>
  </si>
  <si>
    <t>ROGE990211GP0</t>
  </si>
  <si>
    <t>PECE670311SK3</t>
  </si>
  <si>
    <t>AAVE700326AF7</t>
  </si>
  <si>
    <t>HIME890818LC9</t>
  </si>
  <si>
    <t>COPE691013LV7</t>
  </si>
  <si>
    <t>GUDE720704IA4</t>
  </si>
  <si>
    <t>SOTE751026N98</t>
  </si>
  <si>
    <t>RAGE790531TJA</t>
  </si>
  <si>
    <t>VIZE9602241R3</t>
  </si>
  <si>
    <t>LOFE840616FZ2</t>
  </si>
  <si>
    <t>TUGE8204165E3</t>
  </si>
  <si>
    <t>MOHE000128N47</t>
  </si>
  <si>
    <t>RAME970506AF5</t>
  </si>
  <si>
    <t>MAFE8606175B9</t>
  </si>
  <si>
    <t>ROGE830829S91</t>
  </si>
  <si>
    <t>VEMF720706AA6</t>
  </si>
  <si>
    <t>SIAF790628TK3</t>
  </si>
  <si>
    <t>PAAF621201L30</t>
  </si>
  <si>
    <t>MEFA830411DK8</t>
  </si>
  <si>
    <t>AEMF740819TN2</t>
  </si>
  <si>
    <t>HEAF840324H26</t>
  </si>
  <si>
    <t>VAAF960627975</t>
  </si>
  <si>
    <t>CABF851027426</t>
  </si>
  <si>
    <t>FUFF7311139N6</t>
  </si>
  <si>
    <t>MALF770709JY0</t>
  </si>
  <si>
    <t>DEMF780206T67</t>
  </si>
  <si>
    <t>BERF700602R16</t>
  </si>
  <si>
    <t>SAHF811204EE4</t>
  </si>
  <si>
    <t>VAHF840830EK0</t>
  </si>
  <si>
    <t>DAAG591227MC2</t>
  </si>
  <si>
    <t>VAVG901226MJ1</t>
  </si>
  <si>
    <t>VEZG7010261U0</t>
  </si>
  <si>
    <t>GOAG9301298GA</t>
  </si>
  <si>
    <t>GATG751020113</t>
  </si>
  <si>
    <t>CAMG8101069L1</t>
  </si>
  <si>
    <t>UICG7110268S6</t>
  </si>
  <si>
    <t>PITG740609QL8</t>
  </si>
  <si>
    <t>MURG9311162LA</t>
  </si>
  <si>
    <t>SACG8902071B3</t>
  </si>
  <si>
    <t>ROGG0006206G4</t>
  </si>
  <si>
    <t>BETG630221HA3</t>
  </si>
  <si>
    <t>ROAG9504036F5</t>
  </si>
  <si>
    <t>AAGG880802HR6</t>
  </si>
  <si>
    <t>PEMH7707122R1</t>
  </si>
  <si>
    <t>GAEH9308281Y4</t>
  </si>
  <si>
    <t>NUPH630402CM3</t>
  </si>
  <si>
    <t>PAQH600706KUA</t>
  </si>
  <si>
    <t>SADH7812097L1</t>
  </si>
  <si>
    <t>PATH740408M61</t>
  </si>
  <si>
    <t>GOHH7509056U0</t>
  </si>
  <si>
    <t>RUCH860830S28</t>
  </si>
  <si>
    <t>PAGH7302113E8</t>
  </si>
  <si>
    <t>BERI751108N66</t>
  </si>
  <si>
    <t>VIMI010615PQA</t>
  </si>
  <si>
    <t>LARI880310M48</t>
  </si>
  <si>
    <t>COBI6612079M2</t>
  </si>
  <si>
    <t>MAIL970122K18</t>
  </si>
  <si>
    <t>EUMI780708RS1</t>
  </si>
  <si>
    <t>SAFI910919SE3</t>
  </si>
  <si>
    <t>AAVI770711D77</t>
  </si>
  <si>
    <t>SACI830108C6A</t>
  </si>
  <si>
    <t>RUVI810725NB7</t>
  </si>
  <si>
    <t>NISI910520656</t>
  </si>
  <si>
    <t>AARI8801271R2</t>
  </si>
  <si>
    <t>MECI970928QR8</t>
  </si>
  <si>
    <t>VEPI830921KP5</t>
  </si>
  <si>
    <t>MOLJ741125MMA</t>
  </si>
  <si>
    <t>AACJ710316PW2</t>
  </si>
  <si>
    <t>MANJ811125PR5</t>
  </si>
  <si>
    <t>MEZJ780416CJ4</t>
  </si>
  <si>
    <t>CETJ960223TV5</t>
  </si>
  <si>
    <t>GARJ820910AW9</t>
  </si>
  <si>
    <t>RICJ000405JC7</t>
  </si>
  <si>
    <t>VIVJ910730JJ4</t>
  </si>
  <si>
    <t>PEOJ880307RA8</t>
  </si>
  <si>
    <t>AAJE630723KB2</t>
  </si>
  <si>
    <t>MOMJ7809221K5</t>
  </si>
  <si>
    <t>LOGJ840619IQ4</t>
  </si>
  <si>
    <t>SABJ700104254</t>
  </si>
  <si>
    <t>MARJ820218373</t>
  </si>
  <si>
    <t>JAOJ670817D99</t>
  </si>
  <si>
    <t>BALJ960807SN1</t>
  </si>
  <si>
    <t>AUMJ860620V38</t>
  </si>
  <si>
    <t>AIHA791221BT8</t>
  </si>
  <si>
    <t>TAFA800317GF3</t>
  </si>
  <si>
    <t>CACL840912G18</t>
  </si>
  <si>
    <t>MISJ651118H55</t>
  </si>
  <si>
    <t>CUCM750308MK5</t>
  </si>
  <si>
    <t>GOLN9401077S4</t>
  </si>
  <si>
    <t>UOGJ860823367</t>
  </si>
  <si>
    <t>CADJ801025GW4</t>
  </si>
  <si>
    <t>HEMJ811011DA3</t>
  </si>
  <si>
    <t>ROLJ660913K53</t>
  </si>
  <si>
    <t>OELJ661115IF6</t>
  </si>
  <si>
    <t>VARJ770329KY6</t>
  </si>
  <si>
    <t>DINJ670728F43</t>
  </si>
  <si>
    <t>BACJ760102AY4</t>
  </si>
  <si>
    <t>GABJ780328UF8</t>
  </si>
  <si>
    <t>MECK9602174Q8</t>
  </si>
  <si>
    <t>CAEK921221RZ8</t>
  </si>
  <si>
    <t>GOPK9302226W8</t>
  </si>
  <si>
    <t>LIMK930112QH7</t>
  </si>
  <si>
    <t>MORK9901151KA</t>
  </si>
  <si>
    <t>BOTK8309182RA</t>
  </si>
  <si>
    <t>AICK870228Q56</t>
  </si>
  <si>
    <t>ROLK9512121B3</t>
  </si>
  <si>
    <t>SASK840813VE0</t>
  </si>
  <si>
    <t>TORK010402617</t>
  </si>
  <si>
    <t>AAEK990221394</t>
  </si>
  <si>
    <t>ROBK750515I29</t>
  </si>
  <si>
    <t>CETK9607018K7</t>
  </si>
  <si>
    <t>AARL8806183F7</t>
  </si>
  <si>
    <t>ROVL710116AQ3</t>
  </si>
  <si>
    <t>SAJL651128MK6</t>
  </si>
  <si>
    <t>MORL821014LY0</t>
  </si>
  <si>
    <t>MOSL800724JG9</t>
  </si>
  <si>
    <t>SAOL710427ABA</t>
  </si>
  <si>
    <t>EIRL831027360</t>
  </si>
  <si>
    <t>SARL910531IYA</t>
  </si>
  <si>
    <t>EACL661120TI7</t>
  </si>
  <si>
    <t>MACL760924RF3</t>
  </si>
  <si>
    <t>PICL980826AC0</t>
  </si>
  <si>
    <t>CICL790725FT8</t>
  </si>
  <si>
    <t>LOLL9105202UA</t>
  </si>
  <si>
    <t>MAML830905E16</t>
  </si>
  <si>
    <t>RUGL781013NA2</t>
  </si>
  <si>
    <t>RUGL7912179C4</t>
  </si>
  <si>
    <t>LUML820606HW2</t>
  </si>
  <si>
    <t>GACL7206222L7</t>
  </si>
  <si>
    <t>RUHL960707G65</t>
  </si>
  <si>
    <t>GOLU760212B11</t>
  </si>
  <si>
    <t>OECL000828JVA</t>
  </si>
  <si>
    <t>TOVL650703TM6</t>
  </si>
  <si>
    <t>ROSL860507EM6</t>
  </si>
  <si>
    <t>GAGL651207F61</t>
  </si>
  <si>
    <t>COAL970910260</t>
  </si>
  <si>
    <t>MEFL841206I47</t>
  </si>
  <si>
    <t>RADL8409195D1</t>
  </si>
  <si>
    <t>GASL800307BI1</t>
  </si>
  <si>
    <t>TOBM740418C92</t>
  </si>
  <si>
    <t>AICM9210232G7</t>
  </si>
  <si>
    <t>BUBM731107HU3</t>
  </si>
  <si>
    <t>AOHM760130ED8</t>
  </si>
  <si>
    <t>OICM8403018P5</t>
  </si>
  <si>
    <t>CABM800711IH8</t>
  </si>
  <si>
    <t>AUAM671016524</t>
  </si>
  <si>
    <t>GOCM7802168E9</t>
  </si>
  <si>
    <t>GOGM951017KW8</t>
  </si>
  <si>
    <t>ROCC981028PI8</t>
  </si>
  <si>
    <t>VIPC680426UE7</t>
  </si>
  <si>
    <t>VIPC661207LG5</t>
  </si>
  <si>
    <t>SACJ980619AFA</t>
  </si>
  <si>
    <t>SAAL620605HX5</t>
  </si>
  <si>
    <t>MAAC980910G89</t>
  </si>
  <si>
    <t>LONF820704RTA</t>
  </si>
  <si>
    <t>ROTG661221L28</t>
  </si>
  <si>
    <t>RIRI590929NT5</t>
  </si>
  <si>
    <t>SAPI700216CJ3</t>
  </si>
  <si>
    <t>PICM951129T79</t>
  </si>
  <si>
    <t>RORM860407MA2</t>
  </si>
  <si>
    <t>CAMM8007147D4</t>
  </si>
  <si>
    <t>HUDM721126KSA</t>
  </si>
  <si>
    <t>DORM940319HF4</t>
  </si>
  <si>
    <t>HIGM750203JZ0</t>
  </si>
  <si>
    <t>OICM961110382</t>
  </si>
  <si>
    <t>MARM7705241R9</t>
  </si>
  <si>
    <t>PORM811128KP6</t>
  </si>
  <si>
    <t>AORM731218581</t>
  </si>
  <si>
    <t>FOGM880605HE4</t>
  </si>
  <si>
    <t>RAQM9703074B3</t>
  </si>
  <si>
    <t>LOCM980707DT4</t>
  </si>
  <si>
    <t>SEHM010904748</t>
  </si>
  <si>
    <t>GUCM910214J86</t>
  </si>
  <si>
    <t>MUMM9601138X0</t>
  </si>
  <si>
    <t>GOHM640720631</t>
  </si>
  <si>
    <t>GALM831222FG1</t>
  </si>
  <si>
    <t>CACM840402EC6</t>
  </si>
  <si>
    <t>RIBN840408CH5</t>
  </si>
  <si>
    <t>MIOX811224H72</t>
  </si>
  <si>
    <t>NAVN7104247S9</t>
  </si>
  <si>
    <t>RIVN701211IIA</t>
  </si>
  <si>
    <t>CACN811210K60</t>
  </si>
  <si>
    <t>GATN700807I67</t>
  </si>
  <si>
    <t>SAAN650403RG6</t>
  </si>
  <si>
    <t>SORN8508169C8</t>
  </si>
  <si>
    <t>SAFN7602091Z7</t>
  </si>
  <si>
    <t>CALN8006225IA</t>
  </si>
  <si>
    <t>OIMO761024LC1</t>
  </si>
  <si>
    <t>GAQO850317GDA</t>
  </si>
  <si>
    <t>DEVO940218SX9</t>
  </si>
  <si>
    <t>AAMO680527AWA</t>
  </si>
  <si>
    <t>SAPO9309124E9</t>
  </si>
  <si>
    <t>ROCO890109M27</t>
  </si>
  <si>
    <t>CUAO940905CW0</t>
  </si>
  <si>
    <t>HUQP6006291N7</t>
  </si>
  <si>
    <t>LAGP740704IB9</t>
  </si>
  <si>
    <t>EUMP831218GC7</t>
  </si>
  <si>
    <t>FODP9401135Y3</t>
  </si>
  <si>
    <t>UEOR840916UH1</t>
  </si>
  <si>
    <t>RARR780119148</t>
  </si>
  <si>
    <t>EOTR810826FZ4</t>
  </si>
  <si>
    <t>BACR740323FC1</t>
  </si>
  <si>
    <t>MEVR840224TJ8</t>
  </si>
  <si>
    <t>EASR960210P24</t>
  </si>
  <si>
    <t>VAAR850930JU6</t>
  </si>
  <si>
    <t>GOSR7008018F0</t>
  </si>
  <si>
    <t>MERR640920GX1</t>
  </si>
  <si>
    <t>GOMR7402246V9</t>
  </si>
  <si>
    <t>ZACR0101228A2</t>
  </si>
  <si>
    <t>EIDR781028FQ4</t>
  </si>
  <si>
    <t>VICR770909IG3</t>
  </si>
  <si>
    <t>LOBR7604222E5</t>
  </si>
  <si>
    <t>AAHR7107264I1</t>
  </si>
  <si>
    <t>AERR7211262K9</t>
  </si>
  <si>
    <t>CAAR950301CM2</t>
  </si>
  <si>
    <t>LEAR701222BA6</t>
  </si>
  <si>
    <t>MURR750225847</t>
  </si>
  <si>
    <t>RURR670208D52</t>
  </si>
  <si>
    <t>MAMS8501124Q9</t>
  </si>
  <si>
    <t>NAVS841211677</t>
  </si>
  <si>
    <t>AIFS800304QK6</t>
  </si>
  <si>
    <t>VISS940604L72</t>
  </si>
  <si>
    <t>COSS8711088X1</t>
  </si>
  <si>
    <t>VATS7903188EA</t>
  </si>
  <si>
    <t>BESA661206978</t>
  </si>
  <si>
    <t>GAFS8204032J6</t>
  </si>
  <si>
    <t>HEBS680121S84</t>
  </si>
  <si>
    <t>TAGS7710293D5</t>
  </si>
  <si>
    <t>GOSS810420CA0</t>
  </si>
  <si>
    <t>EIHS6404261L3</t>
  </si>
  <si>
    <t>JUGS890125IA3</t>
  </si>
  <si>
    <t>GOVS851020T49</t>
  </si>
  <si>
    <t>LOVS770531SJA</t>
  </si>
  <si>
    <t>VEMS820510N52</t>
  </si>
  <si>
    <t>SAVT780127LX1</t>
  </si>
  <si>
    <t>RIMT931224M71</t>
  </si>
  <si>
    <t>GOMT850613CV5</t>
  </si>
  <si>
    <t>PECT750917226</t>
  </si>
  <si>
    <t>VIRT851019GU8</t>
  </si>
  <si>
    <t>FOEV841202UR5</t>
  </si>
  <si>
    <t>TAGV790219NW2</t>
  </si>
  <si>
    <t>VECV860527LS8</t>
  </si>
  <si>
    <t>AARV860204IM9</t>
  </si>
  <si>
    <t>HETV750824I9A</t>
  </si>
  <si>
    <t>RUFV7202045BA</t>
  </si>
  <si>
    <t>AACV000919HS7</t>
  </si>
  <si>
    <t>MACV960816LE0</t>
  </si>
  <si>
    <t>OOTV960116PD8</t>
  </si>
  <si>
    <t>AIBV9301014F2</t>
  </si>
  <si>
    <t>VANV740812310</t>
  </si>
  <si>
    <t>AALV700131UAA</t>
  </si>
  <si>
    <t>VIBV851001L49</t>
  </si>
  <si>
    <t>IAGV950421FM2</t>
  </si>
  <si>
    <t>MIRV770815VA3</t>
  </si>
  <si>
    <t>CASX810127F66</t>
  </si>
  <si>
    <t>HEGX760925B19</t>
  </si>
  <si>
    <t>RALY000408FW0</t>
  </si>
  <si>
    <t>BAVY851021PCA</t>
  </si>
  <si>
    <t>GAMY9206067L4</t>
  </si>
  <si>
    <t>SOAY7407133V0</t>
  </si>
  <si>
    <t>PEGE0208233T2</t>
  </si>
  <si>
    <t>LABL730320555</t>
  </si>
  <si>
    <t>MOTJ7910257S7</t>
  </si>
  <si>
    <t>CAGC980205JB8</t>
  </si>
  <si>
    <t>AAMC7303227K7</t>
  </si>
  <si>
    <t>ROMC840616KE4</t>
  </si>
  <si>
    <t>BEJD811226SR9</t>
  </si>
  <si>
    <t>BAAJ891027341</t>
  </si>
  <si>
    <t>HERK9109299X7</t>
  </si>
  <si>
    <t>ROVK950816E74</t>
  </si>
  <si>
    <t>OOMM790126KU2</t>
  </si>
  <si>
    <t>JALI980421UD9</t>
  </si>
  <si>
    <t>HEHR780620GP4</t>
  </si>
  <si>
    <t>TUGS721002K71</t>
  </si>
  <si>
    <t>SAMV0106163L5</t>
  </si>
  <si>
    <t>GAVY980707BI6</t>
  </si>
  <si>
    <t>JUEA861020JP3</t>
  </si>
  <si>
    <t>ROLA610203SP1</t>
  </si>
  <si>
    <t>CADC910924ND0</t>
  </si>
  <si>
    <t>ROSD980224R22</t>
  </si>
  <si>
    <t>MACD801126A67</t>
  </si>
  <si>
    <t>EAEG691016DP0</t>
  </si>
  <si>
    <t>AOMG950627H86</t>
  </si>
  <si>
    <t>CAPJ021027RT0</t>
  </si>
  <si>
    <t>GARJ650412AYA</t>
  </si>
  <si>
    <t>PICK891130LQ2</t>
  </si>
  <si>
    <t>VIHL900402FK5</t>
  </si>
  <si>
    <t>HEPL690514A40</t>
  </si>
  <si>
    <t>MAEL720108C44</t>
  </si>
  <si>
    <t>GOCA850206GS7</t>
  </si>
  <si>
    <t>GOCC881201D42</t>
  </si>
  <si>
    <t>LOCM651003V69</t>
  </si>
  <si>
    <t>HEGR940626RD6</t>
  </si>
  <si>
    <t>ROLS821014IM9</t>
  </si>
  <si>
    <t>GATD010322VE1</t>
  </si>
  <si>
    <t>ROME010523M48</t>
  </si>
  <si>
    <t>GATJ930709N94</t>
  </si>
  <si>
    <t>CENL830323HL7</t>
  </si>
  <si>
    <t>SOLL630507892</t>
  </si>
  <si>
    <t>NEGN7506077KA</t>
  </si>
  <si>
    <t>SAAN720111985</t>
  </si>
  <si>
    <t>GODV790709F97</t>
  </si>
  <si>
    <t>FOAI7712262F8</t>
  </si>
  <si>
    <t>CEGM640629JE6</t>
  </si>
  <si>
    <t>AUMR740526IE0</t>
  </si>
  <si>
    <t>LUML761004AM4</t>
  </si>
  <si>
    <t>LUVR770613LV8</t>
  </si>
  <si>
    <t>COCC841027NE3</t>
  </si>
  <si>
    <t>OAMN841031NW6</t>
  </si>
  <si>
    <t>MAMJ910618J85</t>
  </si>
  <si>
    <t>HOIP9310105I8</t>
  </si>
  <si>
    <t>NEGC841116EA8</t>
  </si>
  <si>
    <t>VAME760427173</t>
  </si>
  <si>
    <t>TITN001026K25</t>
  </si>
  <si>
    <t>08DTV0203J</t>
  </si>
  <si>
    <t>FOSC881211IF6</t>
  </si>
  <si>
    <t>REFE9104101T5</t>
  </si>
  <si>
    <t>OAHE810515340</t>
  </si>
  <si>
    <t>TEHG8504069G9</t>
  </si>
  <si>
    <t>LEFI841003UH9</t>
  </si>
  <si>
    <t>RIML861211D45</t>
  </si>
  <si>
    <t>BACN840218G26</t>
  </si>
  <si>
    <t>08DTV0019M</t>
  </si>
  <si>
    <t>GUHA970820EK0</t>
  </si>
  <si>
    <t>MAAA860704HB2</t>
  </si>
  <si>
    <t>SORB931215RI0</t>
  </si>
  <si>
    <t>08DTV0194S</t>
  </si>
  <si>
    <t>MICB9511094V0</t>
  </si>
  <si>
    <t>08DTV0147H</t>
  </si>
  <si>
    <t>IADD880520E45</t>
  </si>
  <si>
    <t>08DTV0197P</t>
  </si>
  <si>
    <t>VEDE970429C95</t>
  </si>
  <si>
    <t>LOAI8609216X7</t>
  </si>
  <si>
    <t>08DTV0212R</t>
  </si>
  <si>
    <t>MOLA970321R90</t>
  </si>
  <si>
    <t>AUCK911003L90</t>
  </si>
  <si>
    <t>LOGM890426DD7</t>
  </si>
  <si>
    <t>VIAJ950828PN9</t>
  </si>
  <si>
    <t>CAGB900522DH6</t>
  </si>
  <si>
    <t>VEME770428VB7</t>
  </si>
  <si>
    <t>GOVG820622918</t>
  </si>
  <si>
    <t>OUDM8603176R4</t>
  </si>
  <si>
    <t>ZARL780723T26</t>
  </si>
  <si>
    <t>08DTV0185K</t>
  </si>
  <si>
    <t>GOFL840809V42</t>
  </si>
  <si>
    <t>08DTV0215O</t>
  </si>
  <si>
    <t>EAGM681218NR4</t>
  </si>
  <si>
    <t>EARM8803083L0</t>
  </si>
  <si>
    <t>08DTV0218L</t>
  </si>
  <si>
    <t>RAHM860108PN4</t>
  </si>
  <si>
    <t>FOLE820804G1A</t>
  </si>
  <si>
    <t>GOMM810209TA2</t>
  </si>
  <si>
    <t>08DTV0167V</t>
  </si>
  <si>
    <t>SOAN881220TG5</t>
  </si>
  <si>
    <t>AACN760914AY4</t>
  </si>
  <si>
    <t>LOSR6102027L3</t>
  </si>
  <si>
    <t>LOYR6511066I7</t>
  </si>
  <si>
    <t>RACZ840217FPA</t>
  </si>
  <si>
    <t>08DTV0035D</t>
  </si>
  <si>
    <t>MORJ750405I37</t>
  </si>
  <si>
    <t>AARM6909299G4</t>
  </si>
  <si>
    <t>ROGN630718CD9</t>
  </si>
  <si>
    <t>08DTV0224W</t>
  </si>
  <si>
    <t>MEPJ800811DIA</t>
  </si>
  <si>
    <t>AAGL741108HM9</t>
  </si>
  <si>
    <t>MART8106029J7</t>
  </si>
  <si>
    <t>08DTV0254Q</t>
  </si>
  <si>
    <t>SEPG851207DQ0</t>
  </si>
  <si>
    <t>08DTV0098P</t>
  </si>
  <si>
    <t>HEPG621215LD7</t>
  </si>
  <si>
    <t>08DTV0120A</t>
  </si>
  <si>
    <t>CUSY860701IH1</t>
  </si>
  <si>
    <t>COYAME DEL SOTOL</t>
  </si>
  <si>
    <t>08DTV0006I</t>
  </si>
  <si>
    <t>HURJ690624CC3</t>
  </si>
  <si>
    <t>BOMG6807123T2</t>
  </si>
  <si>
    <t>CACJ761007497</t>
  </si>
  <si>
    <t>PAGO680525MY1</t>
  </si>
  <si>
    <t>BAHA740915BE7</t>
  </si>
  <si>
    <t>QUSA6204245T5</t>
  </si>
  <si>
    <t>MOFA820414K28</t>
  </si>
  <si>
    <t>08DTV0050W</t>
  </si>
  <si>
    <t>BAPA850814AM9</t>
  </si>
  <si>
    <t>SORA9109014Z4</t>
  </si>
  <si>
    <t>08DTV0161A</t>
  </si>
  <si>
    <t>UUMB8811168K6</t>
  </si>
  <si>
    <t>08DTV0162Z</t>
  </si>
  <si>
    <t>SAOC780614C34</t>
  </si>
  <si>
    <t>MACD9201161Z5</t>
  </si>
  <si>
    <t>ROPD770512LC2</t>
  </si>
  <si>
    <t>SARE8401211A8</t>
  </si>
  <si>
    <t>CACE720518M42</t>
  </si>
  <si>
    <t>PENX931101LS0</t>
  </si>
  <si>
    <t>DIEG781125JW9</t>
  </si>
  <si>
    <t>BAPI910903449</t>
  </si>
  <si>
    <t>08DTV0255P</t>
  </si>
  <si>
    <t>AESI871208M89</t>
  </si>
  <si>
    <t>RAGI920726V61</t>
  </si>
  <si>
    <t>EIHI781124U34</t>
  </si>
  <si>
    <t>REAJ820914Q37</t>
  </si>
  <si>
    <t>MORJ700630SR1</t>
  </si>
  <si>
    <t>SAAJ800618I80</t>
  </si>
  <si>
    <t>08DTV0202K</t>
  </si>
  <si>
    <t>ROGJ940830MTA</t>
  </si>
  <si>
    <t>08DTV0206G</t>
  </si>
  <si>
    <t>OARJ9005229K5</t>
  </si>
  <si>
    <t>DODL940207J29</t>
  </si>
  <si>
    <t>POSM8806096M5</t>
  </si>
  <si>
    <t>BAAG841029NG1</t>
  </si>
  <si>
    <t>LULM741126DWA</t>
  </si>
  <si>
    <t>CORM86100636A</t>
  </si>
  <si>
    <t>CAGM730217VB2</t>
  </si>
  <si>
    <t>CABM910827CVA</t>
  </si>
  <si>
    <t>08DTV0183M</t>
  </si>
  <si>
    <t>AUDM760121MS2</t>
  </si>
  <si>
    <t>GASM910205DU0</t>
  </si>
  <si>
    <t>MACN901022QJ8</t>
  </si>
  <si>
    <t>LOBN960518DU0</t>
  </si>
  <si>
    <t>CAPN770917585</t>
  </si>
  <si>
    <t>GUCN880414875</t>
  </si>
  <si>
    <t>MEEP8005096I7</t>
  </si>
  <si>
    <t>VALR930504CJ4</t>
  </si>
  <si>
    <t>MIRR781207311</t>
  </si>
  <si>
    <t>HUGR790522BU4</t>
  </si>
  <si>
    <t>GUGR740619I11</t>
  </si>
  <si>
    <t>SAAR850801JA5</t>
  </si>
  <si>
    <t>AEAS891222699</t>
  </si>
  <si>
    <t>08DTV0074F</t>
  </si>
  <si>
    <t>MEPS910913HG3</t>
  </si>
  <si>
    <t>08DTV0080Q</t>
  </si>
  <si>
    <t>GUMA881205DE2</t>
  </si>
  <si>
    <t>08DTV0253R</t>
  </si>
  <si>
    <t>MOCB8811303X9</t>
  </si>
  <si>
    <t>08DTV0104J</t>
  </si>
  <si>
    <t>ROJC6806032B1</t>
  </si>
  <si>
    <t>VAMC000626KA8</t>
  </si>
  <si>
    <t>08DTV0175D</t>
  </si>
  <si>
    <t>PAME981127V79</t>
  </si>
  <si>
    <t>08DTV0139Z</t>
  </si>
  <si>
    <t>RARE730314PR7</t>
  </si>
  <si>
    <t>08DTV0182N</t>
  </si>
  <si>
    <t>CUME901120M68</t>
  </si>
  <si>
    <t>NUGE820419837</t>
  </si>
  <si>
    <t>ZUME890618IG4</t>
  </si>
  <si>
    <t>08DTV0125W</t>
  </si>
  <si>
    <t>FOGG9011059J2</t>
  </si>
  <si>
    <t>08DTV0066X</t>
  </si>
  <si>
    <t>PERI890817QH8</t>
  </si>
  <si>
    <t>PEPJ0006229M4</t>
  </si>
  <si>
    <t>OIBJ850903G6A</t>
  </si>
  <si>
    <t>08DTV0249E</t>
  </si>
  <si>
    <t>CEAK970117160</t>
  </si>
  <si>
    <t>MODL9008017Q8</t>
  </si>
  <si>
    <t>GOPL9107291H3</t>
  </si>
  <si>
    <t>08DTV0195R</t>
  </si>
  <si>
    <t>MARB900804PC7</t>
  </si>
  <si>
    <t>08DTV0235B</t>
  </si>
  <si>
    <t>DEGO9205283Y1</t>
  </si>
  <si>
    <t>QUOO990526LQ2</t>
  </si>
  <si>
    <t>08DTV0054S</t>
  </si>
  <si>
    <t>GAQR9409214E7</t>
  </si>
  <si>
    <t>VECR890214PN1</t>
  </si>
  <si>
    <t>08DTV0067W</t>
  </si>
  <si>
    <t>TEVR811116G71</t>
  </si>
  <si>
    <t>DUCR880715B85</t>
  </si>
  <si>
    <t>SASR910524A72</t>
  </si>
  <si>
    <t>08DTV0234C</t>
  </si>
  <si>
    <t>UUHR890808GF7</t>
  </si>
  <si>
    <t>CITS650428R4A</t>
  </si>
  <si>
    <t>MASS990219KC4</t>
  </si>
  <si>
    <t>VAFS780617680</t>
  </si>
  <si>
    <t>08DTV0213Q</t>
  </si>
  <si>
    <t>GACT7312213W2</t>
  </si>
  <si>
    <t>RAGY8403248H5</t>
  </si>
  <si>
    <t>ROSJ841030SL2</t>
  </si>
  <si>
    <t>08DTV0141N</t>
  </si>
  <si>
    <t>CASJ860406BW4</t>
  </si>
  <si>
    <t>08DTV0111T</t>
  </si>
  <si>
    <t>GOLI860403K5A</t>
  </si>
  <si>
    <t>SACM790128U75</t>
  </si>
  <si>
    <t>SEFR821024EU6</t>
  </si>
  <si>
    <t>08DTV0126V</t>
  </si>
  <si>
    <t>HEMC950423RF2</t>
  </si>
  <si>
    <t>08DTV0102L</t>
  </si>
  <si>
    <t>MOSE7812226EA</t>
  </si>
  <si>
    <t>08DTV0012T</t>
  </si>
  <si>
    <t>HICL810826TC1</t>
  </si>
  <si>
    <t>08DTV0217M</t>
  </si>
  <si>
    <t>MEDM711227FK4</t>
  </si>
  <si>
    <t>CALN690908CEA</t>
  </si>
  <si>
    <t>08DTV0009F</t>
  </si>
  <si>
    <t>HEMP840702TU2</t>
  </si>
  <si>
    <t>08DTV0070J</t>
  </si>
  <si>
    <t>MORQ680330LY4</t>
  </si>
  <si>
    <t>PIHV731018EW9</t>
  </si>
  <si>
    <t>HUEJOTITÁN</t>
  </si>
  <si>
    <t>08DTV0015Q</t>
  </si>
  <si>
    <t>SODG810705213</t>
  </si>
  <si>
    <t>HEQC840605SU7</t>
  </si>
  <si>
    <t>GOSG880627S2A</t>
  </si>
  <si>
    <t>FOCA740415HX0</t>
  </si>
  <si>
    <t>SAVS800314NP4</t>
  </si>
  <si>
    <t>08DTV0063Z</t>
  </si>
  <si>
    <t>COVA650130LT9</t>
  </si>
  <si>
    <t>MOVB640113QI2</t>
  </si>
  <si>
    <t>MIGC910517RRA</t>
  </si>
  <si>
    <t>RUAC921214R1A</t>
  </si>
  <si>
    <t>08DTV0146I</t>
  </si>
  <si>
    <t>CACG971212LU7</t>
  </si>
  <si>
    <t>VECJ700715181</t>
  </si>
  <si>
    <t>08DTV0231F</t>
  </si>
  <si>
    <t>PEGA840807K52</t>
  </si>
  <si>
    <t>08DTV0065Y</t>
  </si>
  <si>
    <t>VIRL941117T76</t>
  </si>
  <si>
    <t>LULR790106UX3</t>
  </si>
  <si>
    <t>AUHV9601206B5</t>
  </si>
  <si>
    <t>PEPC710915MZA</t>
  </si>
  <si>
    <t>AECR850712HI4</t>
  </si>
  <si>
    <t>08DTV0223X</t>
  </si>
  <si>
    <t>AECM830309E72</t>
  </si>
  <si>
    <t>PEOC630409GZ7</t>
  </si>
  <si>
    <t>HIAH690206AG5</t>
  </si>
  <si>
    <t>TERS610111GQ7</t>
  </si>
  <si>
    <t>LICJ821224BSA</t>
  </si>
  <si>
    <t>DOLR9001239B6</t>
  </si>
  <si>
    <t>08DTV0252S</t>
  </si>
  <si>
    <t>EAGA860815AL4</t>
  </si>
  <si>
    <t>08DTV0145J</t>
  </si>
  <si>
    <t>DOLD000731HTA</t>
  </si>
  <si>
    <t>08DTV0158N</t>
  </si>
  <si>
    <t>NUVD940401HLA</t>
  </si>
  <si>
    <t>TOFE8506282C6</t>
  </si>
  <si>
    <t>08DTV0211S</t>
  </si>
  <si>
    <t>BUME900917HN4</t>
  </si>
  <si>
    <t>VESG900416P36</t>
  </si>
  <si>
    <t>08DTV0225V</t>
  </si>
  <si>
    <t>LAMG840401QA6</t>
  </si>
  <si>
    <t>SOAJ810111626</t>
  </si>
  <si>
    <t>08DTV0245I</t>
  </si>
  <si>
    <t>LEZJ900906940</t>
  </si>
  <si>
    <t>08DTV0172G</t>
  </si>
  <si>
    <t>CURA880422D7A</t>
  </si>
  <si>
    <t>08DTV0168U</t>
  </si>
  <si>
    <t>OOMJ960722S5A</t>
  </si>
  <si>
    <t>MEPL841013FP2</t>
  </si>
  <si>
    <t>AOVL881019N41</t>
  </si>
  <si>
    <t>EIAL980226TN0</t>
  </si>
  <si>
    <t>ROGL8406307R5</t>
  </si>
  <si>
    <t>AAEL940307FT2</t>
  </si>
  <si>
    <t>RATL880913761</t>
  </si>
  <si>
    <t>EAHM901009K33</t>
  </si>
  <si>
    <t>DONN810724J68</t>
  </si>
  <si>
    <t>BUPN8607025L7</t>
  </si>
  <si>
    <t>EUEP950430M13</t>
  </si>
  <si>
    <t>FIGP910301TK1</t>
  </si>
  <si>
    <t>AUFT830929NM0</t>
  </si>
  <si>
    <t>VAGY980616128</t>
  </si>
  <si>
    <t>08DTV0123Y</t>
  </si>
  <si>
    <t>OUCJ8501164G0</t>
  </si>
  <si>
    <t>08DTV0199N</t>
  </si>
  <si>
    <t>GASA731024142</t>
  </si>
  <si>
    <t>08DTV0216N</t>
  </si>
  <si>
    <t>POCM8705237AA</t>
  </si>
  <si>
    <t>HESR820215EP3</t>
  </si>
  <si>
    <t>08DTV0096R</t>
  </si>
  <si>
    <t>HERK9606242B6</t>
  </si>
  <si>
    <t>ene.</t>
  </si>
  <si>
    <t>feb.</t>
  </si>
  <si>
    <t>mar.</t>
  </si>
  <si>
    <t>abr.</t>
  </si>
  <si>
    <t>may.</t>
  </si>
  <si>
    <t>jun.</t>
  </si>
  <si>
    <t>jul.</t>
  </si>
  <si>
    <t>ago.</t>
  </si>
  <si>
    <t>oct.</t>
  </si>
  <si>
    <t>nov.</t>
  </si>
  <si>
    <t>dic.</t>
  </si>
  <si>
    <t>sep.</t>
  </si>
  <si>
    <t>Docentes con avance en el contenido del programa de estudios de Educación Secundaria</t>
  </si>
  <si>
    <t>Total de docentes de Educación Secundaria</t>
  </si>
  <si>
    <t>(3129/6070)</t>
  </si>
  <si>
    <t>(3129/4430)</t>
  </si>
  <si>
    <t>null</t>
  </si>
  <si>
    <t>AADC9607154J0</t>
  </si>
  <si>
    <t>LEHI900515HP9</t>
  </si>
  <si>
    <t>OUSM700212JD1</t>
  </si>
  <si>
    <t>HEHL800830L65</t>
  </si>
  <si>
    <t>MACZ800112D9A</t>
  </si>
  <si>
    <t>QUNB910224IE3</t>
  </si>
  <si>
    <t>MORE950902L66</t>
  </si>
  <si>
    <t>ROOJ780225NW8</t>
  </si>
  <si>
    <t>CURC750519MH2</t>
  </si>
  <si>
    <t>BURH770510IP1</t>
  </si>
  <si>
    <t>LIYL6406293S1</t>
  </si>
  <si>
    <t>CARR700902PX9</t>
  </si>
  <si>
    <t>DOBE8205089E0</t>
  </si>
  <si>
    <t>OAAN7109124A2</t>
  </si>
  <si>
    <t>SOCJ97121866A</t>
  </si>
  <si>
    <t>Para el total de docentes de Educación Secundaria se consideró una proyección de  6,070 docentes, aproximado a los docentes  reportados en la estadística oficial de inicio de cursos del ciclo 2024-2025 que fue de 6,937 docentes para las modalidades de generales, técnicas y telesecundarias,  sin embargo en dicha estadística, un docente está contabilizado n veces  dependiendo en la cantidad de centros en los que trabaja. Para este registro se va a considerar por docente, por lo que el total debe ser 4,639 en vez de 6,070 o 6,937 (se solicitará la actualización de este dato). Lo anterior implica un resultado de 3, 129 docentes que cumplen con el porcentaje de avance del total de 4,639 docentes, el resultado debería ser  67.45% en vez de 51.45%.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</si>
</sst>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9" x14ac:knownFonts="1">
    <font>
      <sz val="11"/>
      <color theme="1"/>
      <name val="Calibri"/>
      <family val="2"/>
      <scheme val="minor"/>
    </font>
    <font>
      <sz val="11"/>
      <color theme="0"/>
      <name val="Calibri"/>
      <family val="2"/>
      <scheme val="minor"/>
    </font>
    <font>
      <b/>
      <sz val="12"/>
      <color rgb="FF0070C0"/>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b/>
      <sz val="11"/>
      <name val="Arial"/>
      <family val="2"/>
    </font>
  </fonts>
  <fills count="6">
    <fill>
      <patternFill patternType="none"/>
    </fill>
    <fill>
      <patternFill patternType="gray125"/>
    </fill>
    <fill>
      <patternFill patternType="solid">
        <fgColor rgb="FF6699FF"/>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2">
    <border>
      <left/>
      <right/>
      <top/>
      <bottom/>
      <diagonal/>
    </border>
    <border>
      <left/>
      <right/>
      <top/>
      <bottom style="thin">
        <color theme="4" tint="0.39997558519241921"/>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47">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49" fontId="0" fillId="0" borderId="0" xfId="0" applyNumberFormat="1" applyAlignment="1">
      <alignment wrapText="1"/>
    </xf>
    <xf numFmtId="0" fontId="0" fillId="0" borderId="0" xfId="0" applyAlignment="1"/>
    <xf numFmtId="0" fontId="7" fillId="0" borderId="0" xfId="0" applyFont="1" applyAlignment="1">
      <alignment horizontal="center" vertical="center"/>
    </xf>
    <xf numFmtId="10" fontId="0" fillId="0" borderId="0" xfId="1" applyNumberFormat="1" applyFont="1" applyAlignment="1">
      <alignment vertical="center" wrapText="1"/>
    </xf>
    <xf numFmtId="10" fontId="0" fillId="0" borderId="0" xfId="1" applyNumberFormat="1" applyFont="1" applyAlignment="1">
      <alignment horizontal="right" vertical="center"/>
    </xf>
    <xf numFmtId="0" fontId="3" fillId="0" borderId="0" xfId="0" applyFont="1" applyAlignment="1">
      <alignment vertical="center" wrapText="1"/>
    </xf>
    <xf numFmtId="0" fontId="0" fillId="0" borderId="0" xfId="0" applyAlignment="1">
      <alignment horizontal="center" vertical="center"/>
    </xf>
    <xf numFmtId="10" fontId="0" fillId="0" borderId="0" xfId="1" applyNumberFormat="1" applyFont="1" applyAlignment="1">
      <alignment horizontal="center"/>
    </xf>
    <xf numFmtId="0" fontId="3" fillId="0" borderId="0" xfId="0" applyFont="1" applyAlignment="1">
      <alignment horizontal="center" vertical="center" wrapText="1"/>
    </xf>
    <xf numFmtId="164" fontId="0" fillId="0" borderId="0" xfId="2" applyNumberFormat="1" applyFont="1" applyAlignment="1">
      <alignment horizontal="center" vertical="center"/>
    </xf>
    <xf numFmtId="164" fontId="0" fillId="0" borderId="0" xfId="2" applyNumberFormat="1" applyFont="1" applyFill="1" applyAlignment="1">
      <alignment horizontal="center" vertical="center"/>
    </xf>
    <xf numFmtId="0" fontId="3" fillId="0" borderId="0" xfId="0" applyFont="1" applyAlignment="1">
      <alignment horizontal="left" vertical="center"/>
    </xf>
    <xf numFmtId="0" fontId="7" fillId="4" borderId="1" xfId="0" applyFont="1" applyFill="1" applyBorder="1"/>
    <xf numFmtId="0" fontId="7" fillId="4" borderId="1" xfId="0" applyFont="1" applyFill="1" applyBorder="1" applyAlignment="1">
      <alignment vertical="center"/>
    </xf>
    <xf numFmtId="0" fontId="3" fillId="0" borderId="0" xfId="0" applyFont="1"/>
    <xf numFmtId="0" fontId="0" fillId="0" borderId="0" xfId="0" applyNumberFormat="1"/>
    <xf numFmtId="165" fontId="0" fillId="0" borderId="0" xfId="1" applyNumberFormat="1" applyFont="1"/>
    <xf numFmtId="10" fontId="0" fillId="0" borderId="0" xfId="1" applyNumberFormat="1" applyFont="1"/>
    <xf numFmtId="0" fontId="7" fillId="0" borderId="0" xfId="0" applyFont="1" applyAlignment="1">
      <alignment wrapText="1"/>
    </xf>
    <xf numFmtId="0" fontId="8" fillId="0" borderId="0" xfId="0" applyFont="1" applyAlignment="1"/>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0" fillId="5" borderId="0" xfId="0" applyFill="1"/>
    <xf numFmtId="0" fontId="0" fillId="5" borderId="0" xfId="0" applyFill="1" applyAlignment="1">
      <alignment vertical="center"/>
    </xf>
    <xf numFmtId="10" fontId="0" fillId="5" borderId="0" xfId="1" applyNumberFormat="1" applyFont="1" applyFill="1" applyAlignment="1">
      <alignment vertical="center" wrapText="1"/>
    </xf>
    <xf numFmtId="0" fontId="0" fillId="0" borderId="0" xfId="0" applyFill="1" applyAlignment="1">
      <alignment horizontal="left" vertical="center"/>
    </xf>
    <xf numFmtId="165" fontId="8" fillId="0" borderId="0" xfId="0" applyNumberFormat="1" applyFont="1" applyAlignment="1"/>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2" fillId="3" borderId="0" xfId="0" applyFont="1" applyFill="1" applyAlignment="1">
      <alignment horizontal="left" vertical="center" wrapText="1"/>
    </xf>
    <xf numFmtId="10" fontId="0" fillId="0" borderId="0" xfId="1" applyNumberFormat="1" applyFont="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center" wrapText="1"/>
    </xf>
    <xf numFmtId="0" fontId="8" fillId="0" borderId="0" xfId="0" applyFont="1" applyAlignment="1">
      <alignment horizont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0</xdr:rowOff>
    </xdr:from>
    <xdr:to>
      <xdr:col>13</xdr:col>
      <xdr:colOff>317500</xdr:colOff>
      <xdr:row>4</xdr:row>
      <xdr:rowOff>31750</xdr:rowOff>
    </xdr:to>
    <xdr:grpSp>
      <xdr:nvGrpSpPr>
        <xdr:cNvPr id="2" name="Grupo 1">
          <a:extLst>
            <a:ext uri="{FF2B5EF4-FFF2-40B4-BE49-F238E27FC236}">
              <a16:creationId xmlns:a16="http://schemas.microsoft.com/office/drawing/2014/main" xmlns="" id="{00000000-0008-0000-0100-000002000000}"/>
            </a:ext>
          </a:extLst>
        </xdr:cNvPr>
        <xdr:cNvGrpSpPr/>
      </xdr:nvGrpSpPr>
      <xdr:grpSpPr>
        <a:xfrm>
          <a:off x="104775" y="0"/>
          <a:ext cx="10489142" cy="963083"/>
          <a:chOff x="0" y="0"/>
          <a:chExt cx="6931660" cy="817245"/>
        </a:xfrm>
      </xdr:grpSpPr>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0</xdr:rowOff>
    </xdr:from>
    <xdr:to>
      <xdr:col>9</xdr:col>
      <xdr:colOff>688975</xdr:colOff>
      <xdr:row>4</xdr:row>
      <xdr:rowOff>57150</xdr:rowOff>
    </xdr:to>
    <xdr:grpSp>
      <xdr:nvGrpSpPr>
        <xdr:cNvPr id="2" name="Grupo 1"/>
        <xdr:cNvGrpSpPr/>
      </xdr:nvGrpSpPr>
      <xdr:grpSpPr>
        <a:xfrm>
          <a:off x="133350" y="0"/>
          <a:ext cx="11390313" cy="819150"/>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142876</xdr:colOff>
      <xdr:row>0</xdr:row>
      <xdr:rowOff>123824</xdr:rowOff>
    </xdr:from>
    <xdr:to>
      <xdr:col>6</xdr:col>
      <xdr:colOff>0</xdr:colOff>
      <xdr:row>5</xdr:row>
      <xdr:rowOff>59530</xdr:rowOff>
    </xdr:to>
    <xdr:grpSp>
      <xdr:nvGrpSpPr>
        <xdr:cNvPr id="2" name="Grupo 1"/>
        <xdr:cNvGrpSpPr/>
      </xdr:nvGrpSpPr>
      <xdr:grpSpPr>
        <a:xfrm>
          <a:off x="142876" y="123824"/>
          <a:ext cx="8929687" cy="888206"/>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V16"/>
  <sheetViews>
    <sheetView tabSelected="1" topLeftCell="B4" zoomScale="90" zoomScaleNormal="90" workbookViewId="0">
      <selection activeCell="U14" sqref="U14"/>
    </sheetView>
  </sheetViews>
  <sheetFormatPr baseColWidth="10" defaultRowHeight="15" x14ac:dyDescent="0.25"/>
  <cols>
    <col min="1" max="1" width="16.85546875" customWidth="1"/>
    <col min="2" max="2" width="17" bestFit="1" customWidth="1"/>
    <col min="3" max="3" width="19.42578125" customWidth="1"/>
    <col min="4" max="4" width="15.7109375" customWidth="1"/>
    <col min="6" max="6" width="21" customWidth="1"/>
    <col min="7" max="7" width="4.5703125" customWidth="1"/>
    <col min="8" max="8" width="20" customWidth="1"/>
    <col min="9" max="10" width="5.28515625" bestFit="1" customWidth="1"/>
    <col min="11" max="11" width="7.28515625" bestFit="1" customWidth="1"/>
    <col min="12" max="14" width="5.28515625" bestFit="1" customWidth="1"/>
    <col min="15" max="15" width="7.28515625" bestFit="1" customWidth="1"/>
    <col min="16" max="16" width="5.28515625" bestFit="1" customWidth="1"/>
    <col min="17" max="17" width="5.42578125" bestFit="1" customWidth="1"/>
    <col min="18" max="18" width="5.28515625" bestFit="1" customWidth="1"/>
    <col min="19" max="19" width="7.28515625" bestFit="1" customWidth="1"/>
    <col min="20" max="20" width="5.28515625" bestFit="1" customWidth="1"/>
    <col min="21" max="21" width="7.28515625" bestFit="1" customWidth="1"/>
    <col min="22" max="22" width="8.28515625" customWidth="1"/>
  </cols>
  <sheetData>
    <row r="4" spans="1:22" ht="28.5" customHeight="1" x14ac:dyDescent="0.25"/>
    <row r="5" spans="1:22" ht="33" customHeight="1" x14ac:dyDescent="0.25">
      <c r="A5" s="37" t="s">
        <v>17</v>
      </c>
      <c r="B5" s="38"/>
      <c r="C5" s="38"/>
      <c r="D5" s="38"/>
      <c r="E5" s="38"/>
      <c r="F5" s="38"/>
      <c r="G5" s="32"/>
      <c r="H5" s="42" t="s">
        <v>23</v>
      </c>
      <c r="I5" s="42"/>
      <c r="J5" s="42"/>
      <c r="K5" s="42"/>
      <c r="L5" s="42"/>
      <c r="M5" s="42"/>
      <c r="N5" s="42"/>
      <c r="O5" s="42"/>
      <c r="P5" s="42"/>
      <c r="Q5" s="42"/>
      <c r="R5" s="42"/>
      <c r="S5" s="42"/>
      <c r="T5" s="42"/>
      <c r="U5" s="42"/>
      <c r="V5" s="42"/>
    </row>
    <row r="6" spans="1:22" s="2" customFormat="1" ht="16.5" customHeight="1" x14ac:dyDescent="0.25">
      <c r="A6" s="4" t="s">
        <v>0</v>
      </c>
      <c r="B6" s="4" t="s">
        <v>1</v>
      </c>
      <c r="C6" s="4" t="s">
        <v>2</v>
      </c>
      <c r="D6" s="5" t="s">
        <v>3</v>
      </c>
      <c r="E6" s="5" t="s">
        <v>4</v>
      </c>
      <c r="F6" s="5" t="s">
        <v>5</v>
      </c>
      <c r="G6" s="33"/>
      <c r="H6" s="4" t="s">
        <v>2</v>
      </c>
      <c r="I6" s="5" t="s">
        <v>5153</v>
      </c>
      <c r="J6" s="5" t="s">
        <v>5154</v>
      </c>
      <c r="K6" s="5" t="s">
        <v>5155</v>
      </c>
      <c r="L6" s="5" t="s">
        <v>5156</v>
      </c>
      <c r="M6" s="5" t="s">
        <v>5157</v>
      </c>
      <c r="N6" s="5" t="s">
        <v>5158</v>
      </c>
      <c r="O6" s="5" t="s">
        <v>5159</v>
      </c>
      <c r="P6" s="5" t="s">
        <v>5160</v>
      </c>
      <c r="Q6" s="5" t="s">
        <v>5164</v>
      </c>
      <c r="R6" s="5" t="s">
        <v>5161</v>
      </c>
      <c r="S6" s="5" t="s">
        <v>5162</v>
      </c>
      <c r="T6" s="5" t="s">
        <v>5163</v>
      </c>
      <c r="U6" s="5" t="s">
        <v>24</v>
      </c>
      <c r="V6" s="5" t="s">
        <v>25</v>
      </c>
    </row>
    <row r="7" spans="1:22" ht="73.5" customHeight="1" x14ac:dyDescent="0.25">
      <c r="A7" s="39" t="s">
        <v>18</v>
      </c>
      <c r="B7" s="9" t="s">
        <v>14</v>
      </c>
      <c r="C7" s="41"/>
      <c r="D7" s="13" t="s">
        <v>19</v>
      </c>
      <c r="E7" s="10">
        <f>(0/0.001)</f>
        <v>0</v>
      </c>
      <c r="F7" s="15" t="s">
        <v>20</v>
      </c>
      <c r="G7" s="34"/>
      <c r="H7" s="15" t="s">
        <v>5165</v>
      </c>
      <c r="I7" s="16">
        <v>0</v>
      </c>
      <c r="J7" s="16">
        <v>0</v>
      </c>
      <c r="K7" s="16">
        <v>4430</v>
      </c>
      <c r="L7" s="16">
        <v>0</v>
      </c>
      <c r="M7" s="16">
        <v>0</v>
      </c>
      <c r="N7" s="16">
        <v>0</v>
      </c>
      <c r="O7" s="16">
        <v>4430</v>
      </c>
      <c r="P7" s="16">
        <v>0</v>
      </c>
      <c r="Q7" s="16">
        <v>0</v>
      </c>
      <c r="R7" s="16">
        <v>0</v>
      </c>
      <c r="S7" s="16">
        <v>4430</v>
      </c>
      <c r="T7" s="16">
        <v>0</v>
      </c>
      <c r="U7" s="16">
        <v>4430</v>
      </c>
      <c r="V7" s="43">
        <f>(U7/U8)</f>
        <v>0.72981878088962104</v>
      </c>
    </row>
    <row r="8" spans="1:22" ht="47.25" customHeight="1" x14ac:dyDescent="0.25">
      <c r="A8" s="40"/>
      <c r="B8" s="4" t="s">
        <v>10</v>
      </c>
      <c r="C8" s="41"/>
      <c r="D8" s="5" t="s">
        <v>6</v>
      </c>
      <c r="E8" s="5" t="s">
        <v>7</v>
      </c>
      <c r="F8" s="39" t="s">
        <v>22</v>
      </c>
      <c r="G8" s="32"/>
      <c r="H8" s="15" t="s">
        <v>5166</v>
      </c>
      <c r="I8" s="16">
        <v>0</v>
      </c>
      <c r="J8" s="16">
        <v>0</v>
      </c>
      <c r="K8" s="16">
        <v>6070</v>
      </c>
      <c r="L8" s="16">
        <v>0</v>
      </c>
      <c r="M8" s="16">
        <v>0</v>
      </c>
      <c r="N8" s="16">
        <v>0</v>
      </c>
      <c r="O8" s="16">
        <v>6070</v>
      </c>
      <c r="P8" s="16">
        <v>0</v>
      </c>
      <c r="Q8" s="16">
        <v>0</v>
      </c>
      <c r="R8" s="16">
        <v>0</v>
      </c>
      <c r="S8" s="16">
        <v>6070</v>
      </c>
      <c r="T8" s="16">
        <v>0</v>
      </c>
      <c r="U8" s="16">
        <v>6070</v>
      </c>
      <c r="V8" s="43"/>
    </row>
    <row r="9" spans="1:22" ht="15.75" x14ac:dyDescent="0.25">
      <c r="A9" s="40"/>
      <c r="B9" s="3" t="s">
        <v>12</v>
      </c>
      <c r="C9" s="41"/>
      <c r="D9" s="3" t="s">
        <v>21</v>
      </c>
      <c r="E9" s="14">
        <f>(4430/6070)</f>
        <v>0.72981878088962104</v>
      </c>
      <c r="F9" s="39"/>
      <c r="G9" s="32"/>
      <c r="H9" s="42" t="s">
        <v>26</v>
      </c>
      <c r="I9" s="42"/>
      <c r="J9" s="42"/>
      <c r="K9" s="42"/>
      <c r="L9" s="42"/>
      <c r="M9" s="42"/>
      <c r="N9" s="42"/>
      <c r="O9" s="42"/>
      <c r="P9" s="42"/>
      <c r="Q9" s="42"/>
      <c r="R9" s="42"/>
      <c r="S9" s="42"/>
      <c r="T9" s="42"/>
      <c r="U9" s="42"/>
      <c r="V9" s="42"/>
    </row>
    <row r="10" spans="1:22" ht="56.25" customHeight="1" x14ac:dyDescent="0.25">
      <c r="A10" s="40"/>
      <c r="B10" s="4" t="s">
        <v>11</v>
      </c>
      <c r="C10" s="41"/>
      <c r="D10" s="5" t="s">
        <v>8</v>
      </c>
      <c r="E10" s="5" t="s">
        <v>9</v>
      </c>
      <c r="F10" s="39"/>
      <c r="G10" s="32"/>
      <c r="H10" s="15" t="s">
        <v>5165</v>
      </c>
      <c r="I10" s="17">
        <v>0</v>
      </c>
      <c r="J10" s="17">
        <v>0</v>
      </c>
      <c r="K10" s="17">
        <v>2955</v>
      </c>
      <c r="L10" s="17">
        <v>0</v>
      </c>
      <c r="M10" s="17">
        <v>0</v>
      </c>
      <c r="N10" s="17">
        <v>0</v>
      </c>
      <c r="O10" s="17">
        <v>3129</v>
      </c>
      <c r="P10" s="17">
        <v>0</v>
      </c>
      <c r="Q10" s="17">
        <v>0</v>
      </c>
      <c r="R10" s="17">
        <v>0</v>
      </c>
      <c r="S10" s="17">
        <v>0</v>
      </c>
      <c r="T10" s="17">
        <v>0</v>
      </c>
      <c r="U10" s="17">
        <v>3129</v>
      </c>
      <c r="V10" s="43">
        <f>U10/U11</f>
        <v>0.51548599670510709</v>
      </c>
    </row>
    <row r="11" spans="1:22" ht="72" customHeight="1" x14ac:dyDescent="0.25">
      <c r="A11" s="40"/>
      <c r="B11" s="39"/>
      <c r="C11" s="12" t="s">
        <v>15</v>
      </c>
      <c r="D11" s="13" t="s">
        <v>5167</v>
      </c>
      <c r="E11" s="11">
        <f>(3123/6070)</f>
        <v>0.51449752883031297</v>
      </c>
      <c r="F11" s="6"/>
      <c r="G11" s="32"/>
      <c r="H11" s="15" t="s">
        <v>5166</v>
      </c>
      <c r="I11" s="16">
        <v>0</v>
      </c>
      <c r="J11" s="16">
        <v>0</v>
      </c>
      <c r="K11" s="17">
        <v>6070</v>
      </c>
      <c r="L11" s="17">
        <v>0</v>
      </c>
      <c r="M11" s="17">
        <v>0</v>
      </c>
      <c r="N11" s="17">
        <v>0</v>
      </c>
      <c r="O11" s="17">
        <v>6070</v>
      </c>
      <c r="P11" s="17">
        <v>0</v>
      </c>
      <c r="Q11" s="17">
        <v>0</v>
      </c>
      <c r="R11" s="17">
        <v>0</v>
      </c>
      <c r="S11" s="17">
        <v>0</v>
      </c>
      <c r="T11" s="17">
        <v>0</v>
      </c>
      <c r="U11" s="17">
        <f>K11</f>
        <v>6070</v>
      </c>
      <c r="V11" s="43"/>
    </row>
    <row r="12" spans="1:22" ht="45" x14ac:dyDescent="0.25">
      <c r="A12" s="40"/>
      <c r="B12" s="39"/>
      <c r="C12" s="12" t="s">
        <v>16</v>
      </c>
      <c r="D12" s="5" t="s">
        <v>13</v>
      </c>
      <c r="E12" s="5" t="s">
        <v>9</v>
      </c>
      <c r="F12" s="8"/>
      <c r="G12" s="32"/>
    </row>
    <row r="13" spans="1:22" ht="89.25" customHeight="1" x14ac:dyDescent="0.25">
      <c r="D13" s="13" t="s">
        <v>5168</v>
      </c>
      <c r="E13" s="11">
        <f>(3129/4430)</f>
        <v>0.70632054176072234</v>
      </c>
      <c r="G13" s="32"/>
      <c r="H13" s="18" t="s">
        <v>27</v>
      </c>
      <c r="I13" s="44" t="s">
        <v>5185</v>
      </c>
      <c r="J13" s="44"/>
      <c r="K13" s="44"/>
      <c r="L13" s="44"/>
      <c r="M13" s="44"/>
      <c r="N13" s="44"/>
      <c r="O13" s="44"/>
      <c r="P13" s="44"/>
      <c r="Q13" s="44"/>
      <c r="R13" s="44"/>
      <c r="S13" s="44"/>
      <c r="T13" s="44"/>
      <c r="U13" s="44"/>
      <c r="V13" s="44"/>
    </row>
    <row r="15" spans="1:22" x14ac:dyDescent="0.25">
      <c r="A15" s="7"/>
    </row>
    <row r="16" spans="1:22" x14ac:dyDescent="0.25">
      <c r="A16" s="1"/>
    </row>
  </sheetData>
  <mergeCells count="10">
    <mergeCell ref="H5:V5"/>
    <mergeCell ref="V7:V8"/>
    <mergeCell ref="H9:V9"/>
    <mergeCell ref="V10:V11"/>
    <mergeCell ref="I13:V13"/>
    <mergeCell ref="A5:F5"/>
    <mergeCell ref="A7:A12"/>
    <mergeCell ref="B11:B12"/>
    <mergeCell ref="C7:C10"/>
    <mergeCell ref="F8:F10"/>
  </mergeCells>
  <pageMargins left="0.25" right="0.25" top="0.75" bottom="0.75" header="0.3" footer="0.3"/>
  <pageSetup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J3137"/>
  <sheetViews>
    <sheetView zoomScale="80" zoomScaleNormal="80" workbookViewId="0">
      <pane xSplit="1" ySplit="8" topLeftCell="B3126" activePane="bottomRight" state="frozen"/>
      <selection activeCell="F23" sqref="F23"/>
      <selection pane="topRight" activeCell="F23" sqref="F23"/>
      <selection pane="bottomLeft" activeCell="F23" sqref="F23"/>
      <selection pane="bottomRight" activeCell="B3143" sqref="B3143"/>
    </sheetView>
  </sheetViews>
  <sheetFormatPr baseColWidth="10" defaultRowHeight="15" x14ac:dyDescent="0.25"/>
  <cols>
    <col min="1" max="1" width="4.42578125" bestFit="1" customWidth="1"/>
    <col min="2" max="2" width="38.5703125" bestFit="1" customWidth="1"/>
    <col min="3" max="3" width="26.140625" customWidth="1"/>
    <col min="4" max="4" width="16.7109375" customWidth="1"/>
    <col min="5" max="5" width="20.85546875" bestFit="1" customWidth="1"/>
    <col min="6" max="6" width="26.140625" customWidth="1"/>
    <col min="7" max="7" width="6.85546875" bestFit="1" customWidth="1"/>
  </cols>
  <sheetData>
    <row r="5" spans="1:10" ht="7.5" customHeight="1" x14ac:dyDescent="0.25"/>
    <row r="6" spans="1:10" ht="30.75" customHeight="1" x14ac:dyDescent="0.25">
      <c r="A6" s="45" t="s">
        <v>28</v>
      </c>
      <c r="B6" s="45"/>
      <c r="C6" s="45"/>
      <c r="D6" s="45"/>
      <c r="E6" s="45"/>
      <c r="F6" s="45"/>
      <c r="G6" s="45"/>
      <c r="H6" s="45"/>
      <c r="I6" s="45"/>
      <c r="J6" s="45"/>
    </row>
    <row r="7" spans="1:10" x14ac:dyDescent="0.25">
      <c r="A7" s="26" t="s">
        <v>29</v>
      </c>
      <c r="B7" s="26"/>
      <c r="C7" s="26"/>
      <c r="D7" s="26"/>
      <c r="E7" s="26"/>
      <c r="F7" s="26"/>
      <c r="G7" s="26"/>
      <c r="H7" s="26"/>
      <c r="I7" s="26"/>
      <c r="J7" s="36">
        <f>AVERAGE(J9:J3137)</f>
        <v>0.33866491749064292</v>
      </c>
    </row>
    <row r="8" spans="1:10" x14ac:dyDescent="0.25">
      <c r="A8" s="19" t="s">
        <v>30</v>
      </c>
      <c r="B8" s="19" t="s">
        <v>31</v>
      </c>
      <c r="C8" s="19" t="s">
        <v>32</v>
      </c>
      <c r="D8" s="19" t="s">
        <v>33</v>
      </c>
      <c r="E8" s="20" t="s">
        <v>34</v>
      </c>
      <c r="F8" s="20" t="s">
        <v>35</v>
      </c>
      <c r="G8" s="19" t="s">
        <v>36</v>
      </c>
      <c r="H8" s="19" t="s">
        <v>37</v>
      </c>
      <c r="I8" s="19" t="s">
        <v>38</v>
      </c>
      <c r="J8" s="19" t="s">
        <v>9</v>
      </c>
    </row>
    <row r="9" spans="1:10" x14ac:dyDescent="0.25">
      <c r="A9" s="21">
        <v>1</v>
      </c>
      <c r="B9" t="s">
        <v>39</v>
      </c>
      <c r="C9" t="s">
        <v>40</v>
      </c>
      <c r="D9" t="s">
        <v>41</v>
      </c>
      <c r="E9">
        <v>82636</v>
      </c>
      <c r="F9" t="s">
        <v>42</v>
      </c>
      <c r="G9" s="22">
        <v>6</v>
      </c>
      <c r="H9" s="22">
        <v>96</v>
      </c>
      <c r="I9" s="22">
        <v>41</v>
      </c>
      <c r="J9" s="23">
        <v>0.42708333333333331</v>
      </c>
    </row>
    <row r="10" spans="1:10" x14ac:dyDescent="0.25">
      <c r="A10" s="21">
        <v>2</v>
      </c>
      <c r="B10" t="s">
        <v>39</v>
      </c>
      <c r="C10" t="s">
        <v>40</v>
      </c>
      <c r="D10" t="s">
        <v>43</v>
      </c>
      <c r="E10">
        <v>80033</v>
      </c>
      <c r="F10" t="s">
        <v>44</v>
      </c>
      <c r="G10" s="22">
        <v>11</v>
      </c>
      <c r="H10" s="22">
        <v>165</v>
      </c>
      <c r="I10" s="22">
        <v>44</v>
      </c>
      <c r="J10" s="23">
        <v>0.26666666666666666</v>
      </c>
    </row>
    <row r="11" spans="1:10" x14ac:dyDescent="0.25">
      <c r="A11" s="21">
        <v>3</v>
      </c>
      <c r="B11" t="s">
        <v>39</v>
      </c>
      <c r="C11" t="s">
        <v>40</v>
      </c>
      <c r="D11" t="s">
        <v>43</v>
      </c>
      <c r="E11">
        <v>16365</v>
      </c>
      <c r="F11" t="s">
        <v>45</v>
      </c>
      <c r="G11" s="22">
        <v>6</v>
      </c>
      <c r="H11" s="22">
        <v>176</v>
      </c>
      <c r="I11" s="22">
        <v>52</v>
      </c>
      <c r="J11" s="23">
        <v>0.29545454545454547</v>
      </c>
    </row>
    <row r="12" spans="1:10" x14ac:dyDescent="0.25">
      <c r="A12" s="21">
        <v>4</v>
      </c>
      <c r="B12" t="s">
        <v>39</v>
      </c>
      <c r="C12" t="s">
        <v>40</v>
      </c>
      <c r="D12" t="s">
        <v>43</v>
      </c>
      <c r="E12">
        <v>13921</v>
      </c>
      <c r="F12" t="s">
        <v>46</v>
      </c>
      <c r="G12" s="22">
        <v>11</v>
      </c>
      <c r="H12" s="22">
        <v>88</v>
      </c>
      <c r="I12" s="22">
        <v>33</v>
      </c>
      <c r="J12" s="23">
        <v>0.375</v>
      </c>
    </row>
    <row r="13" spans="1:10" x14ac:dyDescent="0.25">
      <c r="A13" s="21">
        <v>5</v>
      </c>
      <c r="B13" t="s">
        <v>39</v>
      </c>
      <c r="C13" t="s">
        <v>40</v>
      </c>
      <c r="D13" t="s">
        <v>43</v>
      </c>
      <c r="E13">
        <v>87169</v>
      </c>
      <c r="F13" t="s">
        <v>47</v>
      </c>
      <c r="G13" s="22">
        <v>11</v>
      </c>
      <c r="H13" s="22">
        <v>174</v>
      </c>
      <c r="I13" s="22">
        <v>50</v>
      </c>
      <c r="J13" s="23">
        <v>0.28735632183908044</v>
      </c>
    </row>
    <row r="14" spans="1:10" x14ac:dyDescent="0.25">
      <c r="A14" s="21">
        <v>6</v>
      </c>
      <c r="B14" t="s">
        <v>39</v>
      </c>
      <c r="C14" t="s">
        <v>40</v>
      </c>
      <c r="D14" t="s">
        <v>41</v>
      </c>
      <c r="E14">
        <v>80040</v>
      </c>
      <c r="F14" t="s">
        <v>48</v>
      </c>
      <c r="G14" s="22">
        <v>11</v>
      </c>
      <c r="H14" s="22">
        <v>165</v>
      </c>
      <c r="I14" s="22">
        <v>29</v>
      </c>
      <c r="J14" s="23">
        <v>0.17575757575757575</v>
      </c>
    </row>
    <row r="15" spans="1:10" x14ac:dyDescent="0.25">
      <c r="A15" s="21">
        <v>7</v>
      </c>
      <c r="B15" t="s">
        <v>39</v>
      </c>
      <c r="C15" t="s">
        <v>40</v>
      </c>
      <c r="D15" t="s">
        <v>43</v>
      </c>
      <c r="E15">
        <v>71420</v>
      </c>
      <c r="F15" t="s">
        <v>49</v>
      </c>
      <c r="G15" s="22">
        <v>11</v>
      </c>
      <c r="H15" s="22">
        <v>159</v>
      </c>
      <c r="I15" s="22">
        <v>50</v>
      </c>
      <c r="J15" s="23">
        <v>0.31446540880503143</v>
      </c>
    </row>
    <row r="16" spans="1:10" x14ac:dyDescent="0.25">
      <c r="A16" s="21">
        <v>8</v>
      </c>
      <c r="B16" t="s">
        <v>39</v>
      </c>
      <c r="C16" t="s">
        <v>40</v>
      </c>
      <c r="D16" t="s">
        <v>43</v>
      </c>
      <c r="E16">
        <v>105341</v>
      </c>
      <c r="F16" t="s">
        <v>50</v>
      </c>
      <c r="G16" s="22">
        <v>6</v>
      </c>
      <c r="H16" s="22">
        <v>193</v>
      </c>
      <c r="I16" s="22">
        <v>41</v>
      </c>
      <c r="J16" s="23">
        <v>0.21243523316062177</v>
      </c>
    </row>
    <row r="17" spans="1:10" x14ac:dyDescent="0.25">
      <c r="A17" s="21">
        <v>9</v>
      </c>
      <c r="B17" t="s">
        <v>39</v>
      </c>
      <c r="C17" t="s">
        <v>40</v>
      </c>
      <c r="D17" t="s">
        <v>41</v>
      </c>
      <c r="E17">
        <v>66739</v>
      </c>
      <c r="F17" t="s">
        <v>51</v>
      </c>
      <c r="G17" s="22">
        <v>18</v>
      </c>
      <c r="H17" s="22">
        <v>145</v>
      </c>
      <c r="I17" s="22">
        <v>41</v>
      </c>
      <c r="J17" s="23">
        <v>0.28275862068965518</v>
      </c>
    </row>
    <row r="18" spans="1:10" x14ac:dyDescent="0.25">
      <c r="A18" s="21">
        <v>10</v>
      </c>
      <c r="B18" t="s">
        <v>39</v>
      </c>
      <c r="C18" t="s">
        <v>40</v>
      </c>
      <c r="D18" t="s">
        <v>41</v>
      </c>
      <c r="E18">
        <v>61874</v>
      </c>
      <c r="F18" t="s">
        <v>52</v>
      </c>
      <c r="G18" s="22">
        <v>6</v>
      </c>
      <c r="H18" s="22">
        <v>123</v>
      </c>
      <c r="I18" s="22">
        <v>29</v>
      </c>
      <c r="J18" s="23">
        <v>0.23577235772357724</v>
      </c>
    </row>
    <row r="19" spans="1:10" x14ac:dyDescent="0.25">
      <c r="A19" s="21">
        <v>11</v>
      </c>
      <c r="B19" t="s">
        <v>39</v>
      </c>
      <c r="C19" t="s">
        <v>40</v>
      </c>
      <c r="D19" t="s">
        <v>43</v>
      </c>
      <c r="E19">
        <v>73206</v>
      </c>
      <c r="F19" t="s">
        <v>53</v>
      </c>
      <c r="G19" s="22">
        <v>6</v>
      </c>
      <c r="H19" s="22">
        <v>48</v>
      </c>
      <c r="I19" s="22">
        <v>24</v>
      </c>
      <c r="J19" s="23">
        <v>0.5</v>
      </c>
    </row>
    <row r="20" spans="1:10" x14ac:dyDescent="0.25">
      <c r="A20" s="21">
        <v>12</v>
      </c>
      <c r="B20" t="s">
        <v>39</v>
      </c>
      <c r="C20" t="s">
        <v>40</v>
      </c>
      <c r="D20" t="s">
        <v>43</v>
      </c>
      <c r="E20">
        <v>16363</v>
      </c>
      <c r="F20" t="s">
        <v>54</v>
      </c>
      <c r="G20" s="22">
        <v>7</v>
      </c>
      <c r="H20" s="22">
        <v>147</v>
      </c>
      <c r="I20" s="22">
        <v>37</v>
      </c>
      <c r="J20" s="23">
        <v>0.25170068027210885</v>
      </c>
    </row>
    <row r="21" spans="1:10" x14ac:dyDescent="0.25">
      <c r="A21" s="21">
        <v>13</v>
      </c>
      <c r="B21" t="s">
        <v>39</v>
      </c>
      <c r="C21" t="s">
        <v>40</v>
      </c>
      <c r="D21" t="s">
        <v>43</v>
      </c>
      <c r="E21">
        <v>87216</v>
      </c>
      <c r="F21" t="s">
        <v>55</v>
      </c>
      <c r="G21" s="22">
        <v>3</v>
      </c>
      <c r="H21" s="22">
        <v>48</v>
      </c>
      <c r="I21" s="22">
        <v>13</v>
      </c>
      <c r="J21" s="23">
        <v>0.27083333333333331</v>
      </c>
    </row>
    <row r="22" spans="1:10" x14ac:dyDescent="0.25">
      <c r="A22" s="21">
        <v>14</v>
      </c>
      <c r="B22" t="s">
        <v>39</v>
      </c>
      <c r="C22" t="s">
        <v>40</v>
      </c>
      <c r="D22" t="s">
        <v>43</v>
      </c>
      <c r="E22">
        <v>84414</v>
      </c>
      <c r="F22" t="s">
        <v>56</v>
      </c>
      <c r="G22" s="22">
        <v>7</v>
      </c>
      <c r="H22" s="22">
        <v>109</v>
      </c>
      <c r="I22" s="22">
        <v>21</v>
      </c>
      <c r="J22" s="23">
        <v>0.19266055045871561</v>
      </c>
    </row>
    <row r="23" spans="1:10" x14ac:dyDescent="0.25">
      <c r="A23" s="21">
        <v>15</v>
      </c>
      <c r="B23" t="s">
        <v>39</v>
      </c>
      <c r="C23" t="s">
        <v>40</v>
      </c>
      <c r="D23" t="s">
        <v>43</v>
      </c>
      <c r="E23">
        <v>68961</v>
      </c>
      <c r="F23" t="s">
        <v>57</v>
      </c>
      <c r="G23" s="22">
        <v>12</v>
      </c>
      <c r="H23" s="22">
        <v>181</v>
      </c>
      <c r="I23" s="22">
        <v>29</v>
      </c>
      <c r="J23" s="23">
        <v>0.16022099447513813</v>
      </c>
    </row>
    <row r="24" spans="1:10" x14ac:dyDescent="0.25">
      <c r="A24" s="21">
        <v>16</v>
      </c>
      <c r="B24" t="s">
        <v>39</v>
      </c>
      <c r="C24" t="s">
        <v>40</v>
      </c>
      <c r="D24" t="s">
        <v>41</v>
      </c>
      <c r="E24">
        <v>11358</v>
      </c>
      <c r="F24" t="s">
        <v>58</v>
      </c>
      <c r="G24" s="22">
        <v>8</v>
      </c>
      <c r="H24" s="22">
        <v>124</v>
      </c>
      <c r="I24" s="22">
        <v>39</v>
      </c>
      <c r="J24" s="23">
        <v>0.31451612903225806</v>
      </c>
    </row>
    <row r="25" spans="1:10" x14ac:dyDescent="0.25">
      <c r="A25" s="21">
        <v>17</v>
      </c>
      <c r="B25" t="s">
        <v>39</v>
      </c>
      <c r="C25" t="s">
        <v>40</v>
      </c>
      <c r="D25" t="s">
        <v>43</v>
      </c>
      <c r="E25">
        <v>62204</v>
      </c>
      <c r="F25" t="s">
        <v>59</v>
      </c>
      <c r="G25" s="22">
        <v>17</v>
      </c>
      <c r="H25" s="22">
        <v>301</v>
      </c>
      <c r="I25" s="22">
        <v>84</v>
      </c>
      <c r="J25" s="23">
        <v>0.27906976744186046</v>
      </c>
    </row>
    <row r="26" spans="1:10" x14ac:dyDescent="0.25">
      <c r="A26" s="21">
        <v>18</v>
      </c>
      <c r="B26" t="s">
        <v>39</v>
      </c>
      <c r="C26" t="s">
        <v>40</v>
      </c>
      <c r="D26" t="s">
        <v>43</v>
      </c>
      <c r="E26">
        <v>66736</v>
      </c>
      <c r="F26" t="s">
        <v>60</v>
      </c>
      <c r="G26" s="22">
        <v>4</v>
      </c>
      <c r="H26" s="22">
        <v>84</v>
      </c>
      <c r="I26" s="22">
        <v>20</v>
      </c>
      <c r="J26" s="23">
        <v>0.23809523809523808</v>
      </c>
    </row>
    <row r="27" spans="1:10" x14ac:dyDescent="0.25">
      <c r="A27" s="21">
        <v>19</v>
      </c>
      <c r="B27" t="s">
        <v>39</v>
      </c>
      <c r="C27" t="s">
        <v>40</v>
      </c>
      <c r="D27" t="s">
        <v>41</v>
      </c>
      <c r="E27">
        <v>71748</v>
      </c>
      <c r="F27" t="s">
        <v>61</v>
      </c>
      <c r="G27" s="22">
        <v>5</v>
      </c>
      <c r="H27" s="22">
        <v>155</v>
      </c>
      <c r="I27" s="22">
        <v>62</v>
      </c>
      <c r="J27" s="23">
        <v>0.4</v>
      </c>
    </row>
    <row r="28" spans="1:10" x14ac:dyDescent="0.25">
      <c r="A28" s="21">
        <v>20</v>
      </c>
      <c r="B28" t="s">
        <v>39</v>
      </c>
      <c r="C28" t="s">
        <v>40</v>
      </c>
      <c r="D28" t="s">
        <v>41</v>
      </c>
      <c r="E28">
        <v>77923</v>
      </c>
      <c r="F28" t="s">
        <v>62</v>
      </c>
      <c r="G28" s="22">
        <v>13</v>
      </c>
      <c r="H28" s="22">
        <v>582</v>
      </c>
      <c r="I28" s="22">
        <v>165</v>
      </c>
      <c r="J28" s="23">
        <v>0.28350515463917525</v>
      </c>
    </row>
    <row r="29" spans="1:10" x14ac:dyDescent="0.25">
      <c r="A29" s="21">
        <v>21</v>
      </c>
      <c r="B29" t="s">
        <v>39</v>
      </c>
      <c r="C29" t="s">
        <v>40</v>
      </c>
      <c r="D29" t="s">
        <v>41</v>
      </c>
      <c r="E29">
        <v>70668</v>
      </c>
      <c r="F29" t="s">
        <v>63</v>
      </c>
      <c r="G29" s="22">
        <v>10</v>
      </c>
      <c r="H29" s="22">
        <v>88</v>
      </c>
      <c r="I29" s="22">
        <v>21</v>
      </c>
      <c r="J29" s="23">
        <v>0.23863636363636365</v>
      </c>
    </row>
    <row r="30" spans="1:10" x14ac:dyDescent="0.25">
      <c r="A30" s="21">
        <v>22</v>
      </c>
      <c r="B30" t="s">
        <v>39</v>
      </c>
      <c r="C30" t="s">
        <v>40</v>
      </c>
      <c r="D30" t="s">
        <v>41</v>
      </c>
      <c r="E30">
        <v>111589</v>
      </c>
      <c r="F30" t="s">
        <v>64</v>
      </c>
      <c r="G30" s="22">
        <v>6</v>
      </c>
      <c r="H30" s="22">
        <v>174</v>
      </c>
      <c r="I30" s="22">
        <v>38</v>
      </c>
      <c r="J30" s="23">
        <v>0.21839080459770116</v>
      </c>
    </row>
    <row r="31" spans="1:10" x14ac:dyDescent="0.25">
      <c r="A31" s="21">
        <v>23</v>
      </c>
      <c r="B31" t="s">
        <v>39</v>
      </c>
      <c r="C31" t="s">
        <v>40</v>
      </c>
      <c r="D31" t="s">
        <v>41</v>
      </c>
      <c r="E31">
        <v>61620</v>
      </c>
      <c r="F31" t="s">
        <v>65</v>
      </c>
      <c r="G31" s="22">
        <v>8</v>
      </c>
      <c r="H31" s="22">
        <v>123</v>
      </c>
      <c r="I31" s="22">
        <v>27</v>
      </c>
      <c r="J31" s="23">
        <v>0.21951219512195122</v>
      </c>
    </row>
    <row r="32" spans="1:10" x14ac:dyDescent="0.25">
      <c r="A32" s="21">
        <v>24</v>
      </c>
      <c r="B32" t="s">
        <v>39</v>
      </c>
      <c r="C32" t="s">
        <v>40</v>
      </c>
      <c r="D32" t="s">
        <v>43</v>
      </c>
      <c r="E32">
        <v>61050</v>
      </c>
      <c r="F32" t="s">
        <v>66</v>
      </c>
      <c r="G32" s="22">
        <v>11</v>
      </c>
      <c r="H32" s="22">
        <v>494</v>
      </c>
      <c r="I32" s="22">
        <v>73</v>
      </c>
      <c r="J32" s="23">
        <v>0.14777327935222673</v>
      </c>
    </row>
    <row r="33" spans="1:10" x14ac:dyDescent="0.25">
      <c r="A33" s="21">
        <v>25</v>
      </c>
      <c r="B33" t="s">
        <v>39</v>
      </c>
      <c r="C33" t="s">
        <v>40</v>
      </c>
      <c r="D33" t="s">
        <v>43</v>
      </c>
      <c r="E33">
        <v>2483</v>
      </c>
      <c r="F33" t="s">
        <v>67</v>
      </c>
      <c r="G33" s="22">
        <v>6</v>
      </c>
      <c r="H33" s="22">
        <v>206</v>
      </c>
      <c r="I33" s="22">
        <v>62</v>
      </c>
      <c r="J33" s="24">
        <v>0.30097087378640774</v>
      </c>
    </row>
    <row r="34" spans="1:10" x14ac:dyDescent="0.25">
      <c r="A34" s="21">
        <v>26</v>
      </c>
      <c r="B34" t="s">
        <v>39</v>
      </c>
      <c r="C34" t="s">
        <v>40</v>
      </c>
      <c r="D34" t="s">
        <v>41</v>
      </c>
      <c r="E34">
        <v>67241</v>
      </c>
      <c r="F34" t="s">
        <v>68</v>
      </c>
      <c r="G34" s="22">
        <v>6</v>
      </c>
      <c r="H34" s="22">
        <v>174</v>
      </c>
      <c r="I34" s="22">
        <v>58</v>
      </c>
      <c r="J34" s="24">
        <v>0.33333333333333331</v>
      </c>
    </row>
    <row r="35" spans="1:10" x14ac:dyDescent="0.25">
      <c r="A35" s="21">
        <v>27</v>
      </c>
      <c r="B35" t="s">
        <v>39</v>
      </c>
      <c r="C35" t="s">
        <v>69</v>
      </c>
      <c r="D35" t="s">
        <v>70</v>
      </c>
      <c r="E35">
        <v>82379</v>
      </c>
      <c r="F35" t="s">
        <v>71</v>
      </c>
      <c r="G35" s="22">
        <v>6</v>
      </c>
      <c r="H35" s="22">
        <v>94</v>
      </c>
      <c r="I35" s="22">
        <v>24</v>
      </c>
      <c r="J35" s="23">
        <v>0.25531914893617019</v>
      </c>
    </row>
    <row r="36" spans="1:10" x14ac:dyDescent="0.25">
      <c r="A36" s="21">
        <v>28</v>
      </c>
      <c r="B36" t="s">
        <v>39</v>
      </c>
      <c r="C36" t="s">
        <v>69</v>
      </c>
      <c r="D36" t="s">
        <v>70</v>
      </c>
      <c r="E36">
        <v>65739</v>
      </c>
      <c r="F36" t="s">
        <v>72</v>
      </c>
      <c r="G36" s="22">
        <v>6</v>
      </c>
      <c r="H36" s="22">
        <v>210</v>
      </c>
      <c r="I36" s="22">
        <v>210</v>
      </c>
      <c r="J36" s="23">
        <v>1</v>
      </c>
    </row>
    <row r="37" spans="1:10" x14ac:dyDescent="0.25">
      <c r="A37" s="21">
        <v>29</v>
      </c>
      <c r="B37" t="s">
        <v>39</v>
      </c>
      <c r="C37" t="s">
        <v>69</v>
      </c>
      <c r="D37" t="s">
        <v>70</v>
      </c>
      <c r="E37">
        <v>83000</v>
      </c>
      <c r="F37" t="s">
        <v>73</v>
      </c>
      <c r="G37" s="22">
        <v>9</v>
      </c>
      <c r="H37" s="22">
        <v>293</v>
      </c>
      <c r="I37" s="22">
        <v>93</v>
      </c>
      <c r="J37" s="23">
        <v>0.3174061433447099</v>
      </c>
    </row>
    <row r="38" spans="1:10" x14ac:dyDescent="0.25">
      <c r="A38" s="21">
        <v>30</v>
      </c>
      <c r="B38" t="s">
        <v>39</v>
      </c>
      <c r="C38" t="s">
        <v>69</v>
      </c>
      <c r="D38" t="s">
        <v>70</v>
      </c>
      <c r="E38">
        <v>78837</v>
      </c>
      <c r="F38" t="s">
        <v>74</v>
      </c>
      <c r="G38" s="22">
        <v>9</v>
      </c>
      <c r="H38" s="22">
        <v>132</v>
      </c>
      <c r="I38" s="22">
        <v>96</v>
      </c>
      <c r="J38" s="23">
        <v>0.72727272727272729</v>
      </c>
    </row>
    <row r="39" spans="1:10" x14ac:dyDescent="0.25">
      <c r="A39" s="21">
        <v>31</v>
      </c>
      <c r="B39" t="s">
        <v>39</v>
      </c>
      <c r="C39" t="s">
        <v>69</v>
      </c>
      <c r="D39" t="s">
        <v>70</v>
      </c>
      <c r="E39">
        <v>26553</v>
      </c>
      <c r="F39" t="s">
        <v>75</v>
      </c>
      <c r="G39" s="22">
        <v>8</v>
      </c>
      <c r="H39" s="22">
        <v>182</v>
      </c>
      <c r="I39" s="22">
        <v>53</v>
      </c>
      <c r="J39" s="23">
        <v>0.29120879120879123</v>
      </c>
    </row>
    <row r="40" spans="1:10" x14ac:dyDescent="0.25">
      <c r="A40" s="21">
        <v>32</v>
      </c>
      <c r="B40" t="s">
        <v>39</v>
      </c>
      <c r="C40" t="s">
        <v>69</v>
      </c>
      <c r="D40" t="s">
        <v>70</v>
      </c>
      <c r="E40">
        <v>74730</v>
      </c>
      <c r="F40" t="s">
        <v>76</v>
      </c>
      <c r="G40" s="22">
        <v>9</v>
      </c>
      <c r="H40" s="22">
        <v>72</v>
      </c>
      <c r="I40" s="22">
        <v>27</v>
      </c>
      <c r="J40" s="23">
        <v>0.375</v>
      </c>
    </row>
    <row r="41" spans="1:10" x14ac:dyDescent="0.25">
      <c r="A41" s="21">
        <v>33</v>
      </c>
      <c r="B41" t="s">
        <v>39</v>
      </c>
      <c r="C41" t="s">
        <v>77</v>
      </c>
      <c r="D41" t="s">
        <v>78</v>
      </c>
      <c r="E41">
        <v>2405</v>
      </c>
      <c r="F41" t="s">
        <v>79</v>
      </c>
      <c r="G41" s="22">
        <v>7</v>
      </c>
      <c r="H41" s="22">
        <v>128</v>
      </c>
      <c r="I41" s="22">
        <v>51</v>
      </c>
      <c r="J41" s="23">
        <v>0.3984375</v>
      </c>
    </row>
    <row r="42" spans="1:10" x14ac:dyDescent="0.25">
      <c r="A42" s="21">
        <v>34</v>
      </c>
      <c r="B42" t="s">
        <v>39</v>
      </c>
      <c r="C42" t="s">
        <v>77</v>
      </c>
      <c r="D42" t="s">
        <v>80</v>
      </c>
      <c r="E42">
        <v>51818</v>
      </c>
      <c r="F42" t="s">
        <v>81</v>
      </c>
      <c r="G42" s="22">
        <v>9</v>
      </c>
      <c r="H42" s="22">
        <v>585</v>
      </c>
      <c r="I42" s="22">
        <v>177</v>
      </c>
      <c r="J42" s="23">
        <v>0.30256410256410254</v>
      </c>
    </row>
    <row r="43" spans="1:10" x14ac:dyDescent="0.25">
      <c r="A43" s="21">
        <v>35</v>
      </c>
      <c r="B43" t="s">
        <v>39</v>
      </c>
      <c r="C43" t="s">
        <v>77</v>
      </c>
      <c r="D43" t="s">
        <v>78</v>
      </c>
      <c r="E43">
        <v>5851</v>
      </c>
      <c r="F43" t="s">
        <v>82</v>
      </c>
      <c r="G43" s="22">
        <v>9</v>
      </c>
      <c r="H43" s="22">
        <v>139</v>
      </c>
      <c r="I43" s="22">
        <v>44</v>
      </c>
      <c r="J43" s="23">
        <v>0.31654676258992803</v>
      </c>
    </row>
    <row r="44" spans="1:10" x14ac:dyDescent="0.25">
      <c r="A44" s="21">
        <v>36</v>
      </c>
      <c r="B44" t="s">
        <v>39</v>
      </c>
      <c r="C44" t="s">
        <v>77</v>
      </c>
      <c r="D44" t="s">
        <v>80</v>
      </c>
      <c r="E44">
        <v>78290</v>
      </c>
      <c r="F44" t="s">
        <v>83</v>
      </c>
      <c r="G44" s="22">
        <v>6</v>
      </c>
      <c r="H44" s="22">
        <v>138</v>
      </c>
      <c r="I44" s="22">
        <v>36</v>
      </c>
      <c r="J44" s="23">
        <v>0.2608695652173913</v>
      </c>
    </row>
    <row r="45" spans="1:10" x14ac:dyDescent="0.25">
      <c r="A45" s="21">
        <v>37</v>
      </c>
      <c r="B45" t="s">
        <v>39</v>
      </c>
      <c r="C45" t="s">
        <v>77</v>
      </c>
      <c r="D45" t="s">
        <v>80</v>
      </c>
      <c r="E45">
        <v>12963</v>
      </c>
      <c r="F45" t="s">
        <v>84</v>
      </c>
      <c r="G45" s="22">
        <v>10</v>
      </c>
      <c r="H45" s="22">
        <v>160</v>
      </c>
      <c r="I45" s="22">
        <v>30</v>
      </c>
      <c r="J45" s="23">
        <v>0.1875</v>
      </c>
    </row>
    <row r="46" spans="1:10" x14ac:dyDescent="0.25">
      <c r="A46" s="21">
        <v>38</v>
      </c>
      <c r="B46" t="s">
        <v>39</v>
      </c>
      <c r="C46" t="s">
        <v>77</v>
      </c>
      <c r="D46" t="s">
        <v>78</v>
      </c>
      <c r="E46">
        <v>3996</v>
      </c>
      <c r="F46" t="s">
        <v>85</v>
      </c>
      <c r="G46" s="22">
        <v>8</v>
      </c>
      <c r="H46" s="22">
        <v>248</v>
      </c>
      <c r="I46" s="22">
        <v>168</v>
      </c>
      <c r="J46" s="23">
        <v>0.67741935483870963</v>
      </c>
    </row>
    <row r="47" spans="1:10" x14ac:dyDescent="0.25">
      <c r="A47" s="21">
        <v>39</v>
      </c>
      <c r="B47" t="s">
        <v>39</v>
      </c>
      <c r="C47" t="s">
        <v>77</v>
      </c>
      <c r="D47" t="s">
        <v>80</v>
      </c>
      <c r="E47">
        <v>4091</v>
      </c>
      <c r="F47" t="s">
        <v>86</v>
      </c>
      <c r="G47" s="22">
        <v>7</v>
      </c>
      <c r="H47" s="22">
        <v>110</v>
      </c>
      <c r="I47" s="22">
        <v>41</v>
      </c>
      <c r="J47" s="23">
        <v>0.37272727272727274</v>
      </c>
    </row>
    <row r="48" spans="1:10" x14ac:dyDescent="0.25">
      <c r="A48" s="21">
        <v>40</v>
      </c>
      <c r="B48" t="s">
        <v>39</v>
      </c>
      <c r="C48" t="s">
        <v>77</v>
      </c>
      <c r="D48" t="s">
        <v>78</v>
      </c>
      <c r="E48">
        <v>60211</v>
      </c>
      <c r="F48" t="s">
        <v>87</v>
      </c>
      <c r="G48" s="22">
        <v>8</v>
      </c>
      <c r="H48" s="22">
        <v>118</v>
      </c>
      <c r="I48" s="22">
        <v>29</v>
      </c>
      <c r="J48" s="23">
        <v>0.24576271186440679</v>
      </c>
    </row>
    <row r="49" spans="1:10" x14ac:dyDescent="0.25">
      <c r="A49" s="21">
        <v>41</v>
      </c>
      <c r="B49" t="s">
        <v>39</v>
      </c>
      <c r="C49" t="s">
        <v>77</v>
      </c>
      <c r="D49" t="s">
        <v>78</v>
      </c>
      <c r="E49">
        <v>80990</v>
      </c>
      <c r="F49" t="s">
        <v>88</v>
      </c>
      <c r="G49" s="22">
        <v>3</v>
      </c>
      <c r="H49" s="22">
        <v>24</v>
      </c>
      <c r="I49" s="22">
        <v>9</v>
      </c>
      <c r="J49" s="23">
        <v>0.375</v>
      </c>
    </row>
    <row r="50" spans="1:10" x14ac:dyDescent="0.25">
      <c r="A50" s="21">
        <v>42</v>
      </c>
      <c r="B50" t="s">
        <v>39</v>
      </c>
      <c r="C50" t="s">
        <v>77</v>
      </c>
      <c r="D50" t="s">
        <v>80</v>
      </c>
      <c r="E50">
        <v>96125</v>
      </c>
      <c r="F50" t="s">
        <v>89</v>
      </c>
      <c r="G50" s="22">
        <v>5</v>
      </c>
      <c r="H50" s="22">
        <v>157</v>
      </c>
      <c r="I50" s="22">
        <v>59</v>
      </c>
      <c r="J50" s="23">
        <v>0.37579617834394907</v>
      </c>
    </row>
    <row r="51" spans="1:10" x14ac:dyDescent="0.25">
      <c r="A51" s="21">
        <v>43</v>
      </c>
      <c r="B51" t="s">
        <v>39</v>
      </c>
      <c r="C51" t="s">
        <v>77</v>
      </c>
      <c r="D51" t="s">
        <v>80</v>
      </c>
      <c r="E51">
        <v>30172</v>
      </c>
      <c r="F51" t="s">
        <v>90</v>
      </c>
      <c r="G51" s="22">
        <v>13</v>
      </c>
      <c r="H51" s="22">
        <v>233</v>
      </c>
      <c r="I51" s="22">
        <v>83</v>
      </c>
      <c r="J51" s="23">
        <v>0.35622317596566522</v>
      </c>
    </row>
    <row r="52" spans="1:10" x14ac:dyDescent="0.25">
      <c r="A52" s="21">
        <v>44</v>
      </c>
      <c r="B52" t="s">
        <v>39</v>
      </c>
      <c r="C52" t="s">
        <v>77</v>
      </c>
      <c r="D52" t="s">
        <v>78</v>
      </c>
      <c r="E52">
        <v>30179</v>
      </c>
      <c r="F52" t="s">
        <v>91</v>
      </c>
      <c r="G52" s="22">
        <v>10</v>
      </c>
      <c r="H52" s="22">
        <v>246</v>
      </c>
      <c r="I52" s="22">
        <v>38</v>
      </c>
      <c r="J52" s="23">
        <v>0.15447154471544716</v>
      </c>
    </row>
    <row r="53" spans="1:10" x14ac:dyDescent="0.25">
      <c r="A53" s="21">
        <v>45</v>
      </c>
      <c r="B53" t="s">
        <v>39</v>
      </c>
      <c r="C53" t="s">
        <v>77</v>
      </c>
      <c r="D53" t="s">
        <v>78</v>
      </c>
      <c r="E53">
        <v>88751</v>
      </c>
      <c r="F53" t="s">
        <v>92</v>
      </c>
      <c r="G53" s="22">
        <v>6</v>
      </c>
      <c r="H53" s="22">
        <v>30</v>
      </c>
      <c r="I53" s="22">
        <v>12</v>
      </c>
      <c r="J53" s="23">
        <v>0.4</v>
      </c>
    </row>
    <row r="54" spans="1:10" x14ac:dyDescent="0.25">
      <c r="A54" s="21">
        <v>46</v>
      </c>
      <c r="B54" t="s">
        <v>39</v>
      </c>
      <c r="C54" t="s">
        <v>77</v>
      </c>
      <c r="D54" t="s">
        <v>80</v>
      </c>
      <c r="E54">
        <v>72952</v>
      </c>
      <c r="F54" t="s">
        <v>93</v>
      </c>
      <c r="G54" s="22">
        <v>11</v>
      </c>
      <c r="H54" s="22">
        <v>164</v>
      </c>
      <c r="I54" s="22">
        <v>66</v>
      </c>
      <c r="J54" s="23">
        <v>0.40243902439024393</v>
      </c>
    </row>
    <row r="55" spans="1:10" x14ac:dyDescent="0.25">
      <c r="A55" s="21">
        <v>47</v>
      </c>
      <c r="B55" t="s">
        <v>39</v>
      </c>
      <c r="C55" t="s">
        <v>77</v>
      </c>
      <c r="D55" t="s">
        <v>80</v>
      </c>
      <c r="E55">
        <v>78988</v>
      </c>
      <c r="F55" t="s">
        <v>94</v>
      </c>
      <c r="G55" s="22">
        <v>7</v>
      </c>
      <c r="H55" s="22">
        <v>230</v>
      </c>
      <c r="I55" s="22">
        <v>80</v>
      </c>
      <c r="J55" s="23">
        <v>0.34782608695652173</v>
      </c>
    </row>
    <row r="56" spans="1:10" x14ac:dyDescent="0.25">
      <c r="A56" s="21">
        <v>48</v>
      </c>
      <c r="B56" t="s">
        <v>39</v>
      </c>
      <c r="C56" t="s">
        <v>77</v>
      </c>
      <c r="D56" t="s">
        <v>80</v>
      </c>
      <c r="E56">
        <v>67539</v>
      </c>
      <c r="F56" t="s">
        <v>95</v>
      </c>
      <c r="G56" s="22">
        <v>10</v>
      </c>
      <c r="H56" s="22">
        <v>455</v>
      </c>
      <c r="I56" s="22">
        <v>132</v>
      </c>
      <c r="J56" s="23">
        <v>0.29010989010989013</v>
      </c>
    </row>
    <row r="57" spans="1:10" x14ac:dyDescent="0.25">
      <c r="A57" s="21">
        <v>49</v>
      </c>
      <c r="B57" t="s">
        <v>39</v>
      </c>
      <c r="C57" t="s">
        <v>77</v>
      </c>
      <c r="D57" t="s">
        <v>78</v>
      </c>
      <c r="E57">
        <v>65132</v>
      </c>
      <c r="F57" t="s">
        <v>96</v>
      </c>
      <c r="G57" s="22">
        <v>5</v>
      </c>
      <c r="H57" s="22">
        <v>80</v>
      </c>
      <c r="I57" s="22">
        <v>21</v>
      </c>
      <c r="J57" s="23">
        <v>0.26250000000000001</v>
      </c>
    </row>
    <row r="58" spans="1:10" x14ac:dyDescent="0.25">
      <c r="A58" s="21">
        <v>50</v>
      </c>
      <c r="B58" t="s">
        <v>39</v>
      </c>
      <c r="C58" t="s">
        <v>77</v>
      </c>
      <c r="D58" t="s">
        <v>80</v>
      </c>
      <c r="E58">
        <v>62240</v>
      </c>
      <c r="F58" t="s">
        <v>97</v>
      </c>
      <c r="G58" s="22">
        <v>11</v>
      </c>
      <c r="H58" s="22">
        <v>113</v>
      </c>
      <c r="I58" s="22">
        <v>44</v>
      </c>
      <c r="J58" s="23">
        <v>0.38938053097345132</v>
      </c>
    </row>
    <row r="59" spans="1:10" x14ac:dyDescent="0.25">
      <c r="A59" s="21">
        <v>51</v>
      </c>
      <c r="B59" t="s">
        <v>39</v>
      </c>
      <c r="C59" t="s">
        <v>77</v>
      </c>
      <c r="D59" t="s">
        <v>80</v>
      </c>
      <c r="E59">
        <v>78778</v>
      </c>
      <c r="F59" t="s">
        <v>98</v>
      </c>
      <c r="G59" s="22">
        <v>4</v>
      </c>
      <c r="H59" s="22">
        <v>124</v>
      </c>
      <c r="I59" s="22">
        <v>48</v>
      </c>
      <c r="J59" s="23">
        <v>0.38709677419354838</v>
      </c>
    </row>
    <row r="60" spans="1:10" x14ac:dyDescent="0.25">
      <c r="A60" s="21">
        <v>52</v>
      </c>
      <c r="B60" t="s">
        <v>39</v>
      </c>
      <c r="C60" t="s">
        <v>77</v>
      </c>
      <c r="D60" t="s">
        <v>78</v>
      </c>
      <c r="E60">
        <v>24751</v>
      </c>
      <c r="F60" t="s">
        <v>99</v>
      </c>
      <c r="G60" s="22">
        <v>12</v>
      </c>
      <c r="H60" s="22">
        <v>437</v>
      </c>
      <c r="I60" s="22">
        <v>106</v>
      </c>
      <c r="J60" s="23">
        <v>0.24256292906178489</v>
      </c>
    </row>
    <row r="61" spans="1:10" x14ac:dyDescent="0.25">
      <c r="A61" s="21">
        <v>53</v>
      </c>
      <c r="B61" t="s">
        <v>39</v>
      </c>
      <c r="C61" t="s">
        <v>77</v>
      </c>
      <c r="D61" t="s">
        <v>78</v>
      </c>
      <c r="E61">
        <v>81960</v>
      </c>
      <c r="F61" t="s">
        <v>100</v>
      </c>
      <c r="G61" s="22">
        <v>8</v>
      </c>
      <c r="H61" s="22">
        <v>126</v>
      </c>
      <c r="I61" s="22">
        <v>77</v>
      </c>
      <c r="J61" s="23">
        <v>0.61111111111111116</v>
      </c>
    </row>
    <row r="62" spans="1:10" x14ac:dyDescent="0.25">
      <c r="A62" s="21">
        <v>54</v>
      </c>
      <c r="B62" t="s">
        <v>39</v>
      </c>
      <c r="C62" t="s">
        <v>77</v>
      </c>
      <c r="D62" t="s">
        <v>78</v>
      </c>
      <c r="E62">
        <v>23105</v>
      </c>
      <c r="F62" t="s">
        <v>101</v>
      </c>
      <c r="G62" s="22">
        <v>7</v>
      </c>
      <c r="H62" s="22">
        <v>195</v>
      </c>
      <c r="I62" s="22">
        <v>195</v>
      </c>
      <c r="J62" s="23">
        <v>1</v>
      </c>
    </row>
    <row r="63" spans="1:10" x14ac:dyDescent="0.25">
      <c r="A63" s="21">
        <v>55</v>
      </c>
      <c r="B63" t="s">
        <v>39</v>
      </c>
      <c r="C63" t="s">
        <v>77</v>
      </c>
      <c r="D63" t="s">
        <v>78</v>
      </c>
      <c r="E63">
        <v>77534</v>
      </c>
      <c r="F63" t="s">
        <v>102</v>
      </c>
      <c r="G63" s="22">
        <v>6</v>
      </c>
      <c r="H63" s="22">
        <v>52</v>
      </c>
      <c r="I63" s="22">
        <v>12</v>
      </c>
      <c r="J63" s="23">
        <v>0.23076923076923078</v>
      </c>
    </row>
    <row r="64" spans="1:10" x14ac:dyDescent="0.25">
      <c r="A64" s="21">
        <v>56</v>
      </c>
      <c r="B64" t="s">
        <v>39</v>
      </c>
      <c r="C64" t="s">
        <v>77</v>
      </c>
      <c r="D64" t="s">
        <v>80</v>
      </c>
      <c r="E64">
        <v>30513</v>
      </c>
      <c r="F64" t="s">
        <v>103</v>
      </c>
      <c r="G64" s="22">
        <v>15</v>
      </c>
      <c r="H64" s="22">
        <v>75</v>
      </c>
      <c r="I64" s="22">
        <v>30</v>
      </c>
      <c r="J64" s="23">
        <v>0.4</v>
      </c>
    </row>
    <row r="65" spans="1:10" x14ac:dyDescent="0.25">
      <c r="A65" s="21">
        <v>57</v>
      </c>
      <c r="B65" t="s">
        <v>39</v>
      </c>
      <c r="C65" t="s">
        <v>77</v>
      </c>
      <c r="D65" t="s">
        <v>78</v>
      </c>
      <c r="E65">
        <v>82098</v>
      </c>
      <c r="F65" t="s">
        <v>104</v>
      </c>
      <c r="G65" s="22">
        <v>10</v>
      </c>
      <c r="H65" s="22">
        <v>160</v>
      </c>
      <c r="I65" s="22">
        <v>33</v>
      </c>
      <c r="J65" s="24">
        <v>0.20624999999999999</v>
      </c>
    </row>
    <row r="66" spans="1:10" x14ac:dyDescent="0.25">
      <c r="A66" s="21">
        <v>58</v>
      </c>
      <c r="B66" t="s">
        <v>39</v>
      </c>
      <c r="C66" t="s">
        <v>105</v>
      </c>
      <c r="D66" t="s">
        <v>106</v>
      </c>
      <c r="E66">
        <v>87564</v>
      </c>
      <c r="F66" t="s">
        <v>107</v>
      </c>
      <c r="G66" s="22">
        <v>9</v>
      </c>
      <c r="H66" s="22">
        <v>144</v>
      </c>
      <c r="I66" s="22">
        <v>45</v>
      </c>
      <c r="J66" s="23">
        <v>0.3125</v>
      </c>
    </row>
    <row r="67" spans="1:10" x14ac:dyDescent="0.25">
      <c r="A67" s="21">
        <v>59</v>
      </c>
      <c r="B67" t="s">
        <v>39</v>
      </c>
      <c r="C67" t="s">
        <v>105</v>
      </c>
      <c r="D67" t="s">
        <v>106</v>
      </c>
      <c r="E67">
        <v>69581</v>
      </c>
      <c r="F67" t="s">
        <v>108</v>
      </c>
      <c r="G67" s="22">
        <v>10</v>
      </c>
      <c r="H67" s="22">
        <v>294</v>
      </c>
      <c r="I67" s="22">
        <v>80</v>
      </c>
      <c r="J67" s="23">
        <v>0.27210884353741499</v>
      </c>
    </row>
    <row r="68" spans="1:10" x14ac:dyDescent="0.25">
      <c r="A68" s="21">
        <v>60</v>
      </c>
      <c r="B68" t="s">
        <v>39</v>
      </c>
      <c r="C68" t="s">
        <v>105</v>
      </c>
      <c r="D68" t="s">
        <v>106</v>
      </c>
      <c r="E68">
        <v>102778</v>
      </c>
      <c r="F68" t="s">
        <v>109</v>
      </c>
      <c r="G68" s="22">
        <v>7</v>
      </c>
      <c r="H68" s="22">
        <v>159</v>
      </c>
      <c r="I68" s="22">
        <v>47</v>
      </c>
      <c r="J68" s="23">
        <v>0.29559748427672955</v>
      </c>
    </row>
    <row r="69" spans="1:10" x14ac:dyDescent="0.25">
      <c r="A69" s="21">
        <v>61</v>
      </c>
      <c r="B69" t="s">
        <v>39</v>
      </c>
      <c r="C69" t="s">
        <v>105</v>
      </c>
      <c r="D69" t="s">
        <v>106</v>
      </c>
      <c r="E69">
        <v>93574</v>
      </c>
      <c r="F69" t="s">
        <v>110</v>
      </c>
      <c r="G69" s="22">
        <v>3</v>
      </c>
      <c r="H69" s="22">
        <v>111</v>
      </c>
      <c r="I69" s="22">
        <v>30</v>
      </c>
      <c r="J69" s="23">
        <v>0.27027027027027029</v>
      </c>
    </row>
    <row r="70" spans="1:10" x14ac:dyDescent="0.25">
      <c r="A70" s="21">
        <v>62</v>
      </c>
      <c r="B70" t="s">
        <v>39</v>
      </c>
      <c r="C70" t="s">
        <v>105</v>
      </c>
      <c r="D70" t="s">
        <v>106</v>
      </c>
      <c r="E70">
        <v>110262</v>
      </c>
      <c r="F70" t="s">
        <v>111</v>
      </c>
      <c r="G70" s="22">
        <v>6</v>
      </c>
      <c r="H70" s="22">
        <v>402</v>
      </c>
      <c r="I70" s="22">
        <v>68</v>
      </c>
      <c r="J70" s="23">
        <v>0.1691542288557214</v>
      </c>
    </row>
    <row r="71" spans="1:10" x14ac:dyDescent="0.25">
      <c r="A71" s="21">
        <v>63</v>
      </c>
      <c r="B71" t="s">
        <v>39</v>
      </c>
      <c r="C71" t="s">
        <v>105</v>
      </c>
      <c r="D71" t="s">
        <v>106</v>
      </c>
      <c r="E71">
        <v>110371</v>
      </c>
      <c r="F71" t="s">
        <v>112</v>
      </c>
      <c r="G71" s="22">
        <v>9</v>
      </c>
      <c r="H71" s="22">
        <v>132</v>
      </c>
      <c r="I71" s="22">
        <v>24</v>
      </c>
      <c r="J71" s="24">
        <v>0.18181818181818182</v>
      </c>
    </row>
    <row r="72" spans="1:10" x14ac:dyDescent="0.25">
      <c r="A72" s="21">
        <v>64</v>
      </c>
      <c r="B72" t="s">
        <v>39</v>
      </c>
      <c r="C72" t="s">
        <v>113</v>
      </c>
      <c r="D72" t="s">
        <v>114</v>
      </c>
      <c r="E72">
        <v>79929</v>
      </c>
      <c r="F72" t="s">
        <v>115</v>
      </c>
      <c r="G72" s="22">
        <v>9</v>
      </c>
      <c r="H72" s="22">
        <v>537</v>
      </c>
      <c r="I72" s="22">
        <v>86</v>
      </c>
      <c r="J72" s="23">
        <v>0.16014897579143389</v>
      </c>
    </row>
    <row r="73" spans="1:10" x14ac:dyDescent="0.25">
      <c r="A73" s="21">
        <v>65</v>
      </c>
      <c r="B73" t="s">
        <v>39</v>
      </c>
      <c r="C73" t="s">
        <v>113</v>
      </c>
      <c r="D73" t="s">
        <v>114</v>
      </c>
      <c r="E73">
        <v>94954</v>
      </c>
      <c r="F73" t="s">
        <v>116</v>
      </c>
      <c r="G73" s="22">
        <v>8</v>
      </c>
      <c r="H73" s="22">
        <v>124</v>
      </c>
      <c r="I73" s="22">
        <v>71</v>
      </c>
      <c r="J73" s="23">
        <v>0.57258064516129037</v>
      </c>
    </row>
    <row r="74" spans="1:10" x14ac:dyDescent="0.25">
      <c r="A74" s="21">
        <v>66</v>
      </c>
      <c r="B74" t="s">
        <v>39</v>
      </c>
      <c r="C74" t="s">
        <v>117</v>
      </c>
      <c r="D74" t="s">
        <v>118</v>
      </c>
      <c r="E74">
        <v>102898</v>
      </c>
      <c r="F74" t="s">
        <v>119</v>
      </c>
      <c r="G74" s="22">
        <v>6</v>
      </c>
      <c r="H74" s="22">
        <v>88</v>
      </c>
      <c r="I74" s="22">
        <v>26</v>
      </c>
      <c r="J74" s="23">
        <v>0.29545454545454547</v>
      </c>
    </row>
    <row r="75" spans="1:10" x14ac:dyDescent="0.25">
      <c r="A75" s="21">
        <v>67</v>
      </c>
      <c r="B75" t="s">
        <v>39</v>
      </c>
      <c r="C75" t="s">
        <v>117</v>
      </c>
      <c r="D75" t="s">
        <v>118</v>
      </c>
      <c r="E75">
        <v>67515</v>
      </c>
      <c r="F75" t="s">
        <v>120</v>
      </c>
      <c r="G75" s="22">
        <v>7</v>
      </c>
      <c r="H75" s="22">
        <v>128</v>
      </c>
      <c r="I75" s="22">
        <v>25</v>
      </c>
      <c r="J75" s="23">
        <v>0.1953125</v>
      </c>
    </row>
    <row r="76" spans="1:10" x14ac:dyDescent="0.25">
      <c r="A76" s="21">
        <v>68</v>
      </c>
      <c r="B76" t="s">
        <v>39</v>
      </c>
      <c r="C76" t="s">
        <v>117</v>
      </c>
      <c r="D76" t="s">
        <v>118</v>
      </c>
      <c r="E76">
        <v>36546</v>
      </c>
      <c r="F76" t="s">
        <v>121</v>
      </c>
      <c r="G76" s="22">
        <v>8</v>
      </c>
      <c r="H76" s="22">
        <v>62</v>
      </c>
      <c r="I76" s="22">
        <v>18</v>
      </c>
      <c r="J76" s="23">
        <v>0.29032258064516131</v>
      </c>
    </row>
    <row r="77" spans="1:10" x14ac:dyDescent="0.25">
      <c r="A77" s="21">
        <v>69</v>
      </c>
      <c r="B77" t="s">
        <v>39</v>
      </c>
      <c r="C77" t="s">
        <v>117</v>
      </c>
      <c r="D77" t="s">
        <v>118</v>
      </c>
      <c r="E77">
        <v>68483</v>
      </c>
      <c r="F77" t="s">
        <v>122</v>
      </c>
      <c r="G77" s="22">
        <v>10</v>
      </c>
      <c r="H77" s="22">
        <v>450</v>
      </c>
      <c r="I77" s="22">
        <v>139</v>
      </c>
      <c r="J77" s="23">
        <v>0.30888888888888888</v>
      </c>
    </row>
    <row r="78" spans="1:10" x14ac:dyDescent="0.25">
      <c r="A78" s="21">
        <v>70</v>
      </c>
      <c r="B78" t="s">
        <v>39</v>
      </c>
      <c r="C78" t="s">
        <v>117</v>
      </c>
      <c r="D78" t="s">
        <v>118</v>
      </c>
      <c r="E78">
        <v>114829</v>
      </c>
      <c r="F78" t="s">
        <v>123</v>
      </c>
      <c r="G78" s="22">
        <v>6</v>
      </c>
      <c r="H78" s="22">
        <v>150</v>
      </c>
      <c r="I78" s="22">
        <v>40</v>
      </c>
      <c r="J78" s="23">
        <v>0.26666666666666666</v>
      </c>
    </row>
    <row r="79" spans="1:10" x14ac:dyDescent="0.25">
      <c r="A79" s="21">
        <v>71</v>
      </c>
      <c r="B79" t="s">
        <v>39</v>
      </c>
      <c r="C79" t="s">
        <v>117</v>
      </c>
      <c r="D79" t="s">
        <v>118</v>
      </c>
      <c r="E79">
        <v>86796</v>
      </c>
      <c r="F79" t="s">
        <v>124</v>
      </c>
      <c r="G79" s="22">
        <v>6</v>
      </c>
      <c r="H79" s="22">
        <v>94</v>
      </c>
      <c r="I79" s="22">
        <v>44</v>
      </c>
      <c r="J79" s="23">
        <v>0.46808510638297873</v>
      </c>
    </row>
    <row r="80" spans="1:10" x14ac:dyDescent="0.25">
      <c r="A80" s="21">
        <v>72</v>
      </c>
      <c r="B80" t="s">
        <v>39</v>
      </c>
      <c r="C80" t="s">
        <v>117</v>
      </c>
      <c r="D80" t="s">
        <v>118</v>
      </c>
      <c r="E80">
        <v>116073</v>
      </c>
      <c r="F80" t="s">
        <v>125</v>
      </c>
      <c r="G80" s="22">
        <v>3</v>
      </c>
      <c r="H80" s="22">
        <v>82</v>
      </c>
      <c r="I80" s="22">
        <v>82</v>
      </c>
      <c r="J80" s="23">
        <v>1</v>
      </c>
    </row>
    <row r="81" spans="1:10" x14ac:dyDescent="0.25">
      <c r="A81" s="21">
        <v>73</v>
      </c>
      <c r="B81" t="s">
        <v>39</v>
      </c>
      <c r="C81" t="s">
        <v>117</v>
      </c>
      <c r="D81" t="s">
        <v>118</v>
      </c>
      <c r="E81">
        <v>24352</v>
      </c>
      <c r="F81" t="s">
        <v>126</v>
      </c>
      <c r="G81" s="22">
        <v>10</v>
      </c>
      <c r="H81" s="22">
        <v>160</v>
      </c>
      <c r="I81" s="22">
        <v>50</v>
      </c>
      <c r="J81" s="23">
        <v>0.3125</v>
      </c>
    </row>
    <row r="82" spans="1:10" x14ac:dyDescent="0.25">
      <c r="A82" s="21">
        <v>74</v>
      </c>
      <c r="B82" t="s">
        <v>39</v>
      </c>
      <c r="C82" t="s">
        <v>127</v>
      </c>
      <c r="D82" t="s">
        <v>128</v>
      </c>
      <c r="E82">
        <v>71973</v>
      </c>
      <c r="F82" t="s">
        <v>129</v>
      </c>
      <c r="G82" s="22">
        <v>12</v>
      </c>
      <c r="H82" s="22">
        <v>126</v>
      </c>
      <c r="I82" s="22">
        <v>36</v>
      </c>
      <c r="J82" s="23">
        <v>0.2857142857142857</v>
      </c>
    </row>
    <row r="83" spans="1:10" x14ac:dyDescent="0.25">
      <c r="A83" s="21">
        <v>75</v>
      </c>
      <c r="B83" t="s">
        <v>39</v>
      </c>
      <c r="C83" t="s">
        <v>127</v>
      </c>
      <c r="D83" t="s">
        <v>128</v>
      </c>
      <c r="E83">
        <v>87055</v>
      </c>
      <c r="F83" t="s">
        <v>130</v>
      </c>
      <c r="G83" s="22">
        <v>7</v>
      </c>
      <c r="H83" s="22">
        <v>85</v>
      </c>
      <c r="I83" s="22">
        <v>27</v>
      </c>
      <c r="J83" s="23">
        <v>0.31764705882352939</v>
      </c>
    </row>
    <row r="84" spans="1:10" x14ac:dyDescent="0.25">
      <c r="A84" s="21">
        <v>76</v>
      </c>
      <c r="B84" t="s">
        <v>39</v>
      </c>
      <c r="C84" t="s">
        <v>127</v>
      </c>
      <c r="D84" t="s">
        <v>128</v>
      </c>
      <c r="E84">
        <v>106888</v>
      </c>
      <c r="F84" t="s">
        <v>131</v>
      </c>
      <c r="G84" s="22">
        <v>6</v>
      </c>
      <c r="H84" s="22">
        <v>94</v>
      </c>
      <c r="I84" s="22">
        <v>31</v>
      </c>
      <c r="J84" s="23">
        <v>0.32978723404255317</v>
      </c>
    </row>
    <row r="85" spans="1:10" x14ac:dyDescent="0.25">
      <c r="A85" s="21">
        <v>77</v>
      </c>
      <c r="B85" t="s">
        <v>39</v>
      </c>
      <c r="C85" t="s">
        <v>127</v>
      </c>
      <c r="D85" t="s">
        <v>128</v>
      </c>
      <c r="E85">
        <v>94879</v>
      </c>
      <c r="F85" t="s">
        <v>132</v>
      </c>
      <c r="G85" s="22">
        <v>6</v>
      </c>
      <c r="H85" s="22">
        <v>96</v>
      </c>
      <c r="I85" s="22">
        <v>22</v>
      </c>
      <c r="J85" s="23">
        <v>0.22916666666666666</v>
      </c>
    </row>
    <row r="86" spans="1:10" x14ac:dyDescent="0.25">
      <c r="A86" s="21">
        <v>78</v>
      </c>
      <c r="B86" t="s">
        <v>39</v>
      </c>
      <c r="C86" t="s">
        <v>127</v>
      </c>
      <c r="D86" t="s">
        <v>128</v>
      </c>
      <c r="E86">
        <v>87112</v>
      </c>
      <c r="F86" t="s">
        <v>133</v>
      </c>
      <c r="G86" s="22">
        <v>2</v>
      </c>
      <c r="H86" s="22">
        <v>76</v>
      </c>
      <c r="I86" s="22">
        <v>22</v>
      </c>
      <c r="J86" s="23">
        <v>0.28947368421052633</v>
      </c>
    </row>
    <row r="87" spans="1:10" x14ac:dyDescent="0.25">
      <c r="A87" s="21">
        <v>79</v>
      </c>
      <c r="B87" t="s">
        <v>39</v>
      </c>
      <c r="C87" t="s">
        <v>127</v>
      </c>
      <c r="D87" t="s">
        <v>128</v>
      </c>
      <c r="E87">
        <v>94825</v>
      </c>
      <c r="F87" t="s">
        <v>134</v>
      </c>
      <c r="G87" s="22">
        <v>6</v>
      </c>
      <c r="H87" s="22">
        <v>358</v>
      </c>
      <c r="I87" s="22">
        <v>145</v>
      </c>
      <c r="J87" s="24">
        <v>0.40502793296089384</v>
      </c>
    </row>
    <row r="88" spans="1:10" x14ac:dyDescent="0.25">
      <c r="A88" s="21">
        <v>80</v>
      </c>
      <c r="B88" t="s">
        <v>39</v>
      </c>
      <c r="C88" t="s">
        <v>135</v>
      </c>
      <c r="D88" t="s">
        <v>136</v>
      </c>
      <c r="E88">
        <v>75241</v>
      </c>
      <c r="F88" t="s">
        <v>137</v>
      </c>
      <c r="G88" s="22">
        <v>12</v>
      </c>
      <c r="H88" s="22">
        <v>446</v>
      </c>
      <c r="I88" s="22">
        <v>78</v>
      </c>
      <c r="J88" s="23">
        <v>0.17488789237668162</v>
      </c>
    </row>
    <row r="89" spans="1:10" x14ac:dyDescent="0.25">
      <c r="A89" s="21">
        <v>81</v>
      </c>
      <c r="B89" t="s">
        <v>39</v>
      </c>
      <c r="C89" t="s">
        <v>135</v>
      </c>
      <c r="D89" t="s">
        <v>138</v>
      </c>
      <c r="E89">
        <v>114826</v>
      </c>
      <c r="F89" t="s">
        <v>139</v>
      </c>
      <c r="G89" s="22">
        <v>5</v>
      </c>
      <c r="H89" s="22">
        <v>80</v>
      </c>
      <c r="I89" s="22">
        <v>25</v>
      </c>
      <c r="J89" s="23">
        <v>0.3125</v>
      </c>
    </row>
    <row r="90" spans="1:10" x14ac:dyDescent="0.25">
      <c r="A90" s="21">
        <v>82</v>
      </c>
      <c r="B90" t="s">
        <v>39</v>
      </c>
      <c r="C90" t="s">
        <v>135</v>
      </c>
      <c r="D90" t="s">
        <v>140</v>
      </c>
      <c r="E90">
        <v>73370</v>
      </c>
      <c r="F90" t="s">
        <v>141</v>
      </c>
      <c r="G90" s="22">
        <v>11</v>
      </c>
      <c r="H90" s="22">
        <v>482</v>
      </c>
      <c r="I90" s="22">
        <v>136</v>
      </c>
      <c r="J90" s="23">
        <v>0.28215767634854771</v>
      </c>
    </row>
    <row r="91" spans="1:10" x14ac:dyDescent="0.25">
      <c r="A91" s="21">
        <v>83</v>
      </c>
      <c r="B91" t="s">
        <v>39</v>
      </c>
      <c r="C91" t="s">
        <v>135</v>
      </c>
      <c r="D91" t="s">
        <v>138</v>
      </c>
      <c r="E91">
        <v>106584</v>
      </c>
      <c r="F91" t="s">
        <v>142</v>
      </c>
      <c r="G91" s="22">
        <v>7</v>
      </c>
      <c r="H91" s="22">
        <v>64</v>
      </c>
      <c r="I91" s="22">
        <v>13</v>
      </c>
      <c r="J91" s="23">
        <v>0.203125</v>
      </c>
    </row>
    <row r="92" spans="1:10" x14ac:dyDescent="0.25">
      <c r="A92" s="21">
        <v>84</v>
      </c>
      <c r="B92" t="s">
        <v>39</v>
      </c>
      <c r="C92" t="s">
        <v>135</v>
      </c>
      <c r="D92" t="s">
        <v>138</v>
      </c>
      <c r="E92">
        <v>64475</v>
      </c>
      <c r="F92" t="s">
        <v>143</v>
      </c>
      <c r="G92" s="22">
        <v>7</v>
      </c>
      <c r="H92" s="22">
        <v>110</v>
      </c>
      <c r="I92" s="22">
        <v>21</v>
      </c>
      <c r="J92" s="23">
        <v>0.19090909090909092</v>
      </c>
    </row>
    <row r="93" spans="1:10" x14ac:dyDescent="0.25">
      <c r="A93" s="21">
        <v>85</v>
      </c>
      <c r="B93" t="s">
        <v>39</v>
      </c>
      <c r="C93" t="s">
        <v>135</v>
      </c>
      <c r="D93" t="s">
        <v>140</v>
      </c>
      <c r="E93">
        <v>63127</v>
      </c>
      <c r="F93" t="s">
        <v>144</v>
      </c>
      <c r="G93" s="22">
        <v>7</v>
      </c>
      <c r="H93" s="22">
        <v>102</v>
      </c>
      <c r="I93" s="22">
        <v>24</v>
      </c>
      <c r="J93" s="23">
        <v>0.23529411764705882</v>
      </c>
    </row>
    <row r="94" spans="1:10" x14ac:dyDescent="0.25">
      <c r="A94" s="21">
        <v>86</v>
      </c>
      <c r="B94" t="s">
        <v>39</v>
      </c>
      <c r="C94" t="s">
        <v>135</v>
      </c>
      <c r="D94" t="s">
        <v>140</v>
      </c>
      <c r="E94">
        <v>25745</v>
      </c>
      <c r="F94" t="s">
        <v>145</v>
      </c>
      <c r="G94" s="22">
        <v>7</v>
      </c>
      <c r="H94" s="22">
        <v>158</v>
      </c>
      <c r="I94" s="22">
        <v>30</v>
      </c>
      <c r="J94" s="23">
        <v>0.189873417721519</v>
      </c>
    </row>
    <row r="95" spans="1:10" x14ac:dyDescent="0.25">
      <c r="A95" s="21">
        <v>87</v>
      </c>
      <c r="B95" t="s">
        <v>39</v>
      </c>
      <c r="C95" t="s">
        <v>135</v>
      </c>
      <c r="D95" t="s">
        <v>138</v>
      </c>
      <c r="E95">
        <v>61829</v>
      </c>
      <c r="F95" t="s">
        <v>146</v>
      </c>
      <c r="G95" s="22">
        <v>9</v>
      </c>
      <c r="H95" s="22">
        <v>111</v>
      </c>
      <c r="I95" s="22">
        <v>24</v>
      </c>
      <c r="J95" s="23">
        <v>0.21621621621621623</v>
      </c>
    </row>
    <row r="96" spans="1:10" x14ac:dyDescent="0.25">
      <c r="A96" s="21">
        <v>88</v>
      </c>
      <c r="B96" t="s">
        <v>39</v>
      </c>
      <c r="C96" t="s">
        <v>135</v>
      </c>
      <c r="D96" t="s">
        <v>136</v>
      </c>
      <c r="E96">
        <v>38823</v>
      </c>
      <c r="F96" t="s">
        <v>147</v>
      </c>
      <c r="G96" s="22">
        <v>10</v>
      </c>
      <c r="H96" s="22">
        <v>142</v>
      </c>
      <c r="I96" s="22">
        <v>20</v>
      </c>
      <c r="J96" s="23">
        <v>0.14084507042253522</v>
      </c>
    </row>
    <row r="97" spans="1:10" x14ac:dyDescent="0.25">
      <c r="A97" s="21">
        <v>89</v>
      </c>
      <c r="B97" t="s">
        <v>39</v>
      </c>
      <c r="C97" t="s">
        <v>135</v>
      </c>
      <c r="D97" t="s">
        <v>138</v>
      </c>
      <c r="E97">
        <v>30044</v>
      </c>
      <c r="F97" t="s">
        <v>148</v>
      </c>
      <c r="G97" s="22">
        <v>5</v>
      </c>
      <c r="H97" s="22">
        <v>155</v>
      </c>
      <c r="I97" s="22">
        <v>50</v>
      </c>
      <c r="J97" s="23">
        <v>0.32258064516129031</v>
      </c>
    </row>
    <row r="98" spans="1:10" x14ac:dyDescent="0.25">
      <c r="A98" s="21">
        <v>90</v>
      </c>
      <c r="B98" t="s">
        <v>39</v>
      </c>
      <c r="C98" t="s">
        <v>135</v>
      </c>
      <c r="D98" t="s">
        <v>140</v>
      </c>
      <c r="E98">
        <v>61703</v>
      </c>
      <c r="F98" t="s">
        <v>149</v>
      </c>
      <c r="G98" s="22">
        <v>6</v>
      </c>
      <c r="H98" s="22">
        <v>178</v>
      </c>
      <c r="I98" s="22">
        <v>41</v>
      </c>
      <c r="J98" s="23">
        <v>0.2303370786516854</v>
      </c>
    </row>
    <row r="99" spans="1:10" x14ac:dyDescent="0.25">
      <c r="A99" s="21">
        <v>91</v>
      </c>
      <c r="B99" t="s">
        <v>39</v>
      </c>
      <c r="C99" t="s">
        <v>135</v>
      </c>
      <c r="D99" t="s">
        <v>138</v>
      </c>
      <c r="E99">
        <v>10537</v>
      </c>
      <c r="F99" t="s">
        <v>150</v>
      </c>
      <c r="G99" s="22">
        <v>16</v>
      </c>
      <c r="H99" s="22">
        <v>91</v>
      </c>
      <c r="I99" s="22">
        <v>16</v>
      </c>
      <c r="J99" s="23">
        <v>0.17582417582417584</v>
      </c>
    </row>
    <row r="100" spans="1:10" x14ac:dyDescent="0.25">
      <c r="A100" s="21">
        <v>92</v>
      </c>
      <c r="B100" t="s">
        <v>39</v>
      </c>
      <c r="C100" t="s">
        <v>135</v>
      </c>
      <c r="D100" t="s">
        <v>138</v>
      </c>
      <c r="E100">
        <v>104182</v>
      </c>
      <c r="F100" t="s">
        <v>151</v>
      </c>
      <c r="G100" s="22">
        <v>10</v>
      </c>
      <c r="H100" s="22">
        <v>160</v>
      </c>
      <c r="I100" s="22">
        <v>59</v>
      </c>
      <c r="J100" s="23">
        <v>0.36875000000000002</v>
      </c>
    </row>
    <row r="101" spans="1:10" x14ac:dyDescent="0.25">
      <c r="A101" s="21">
        <v>93</v>
      </c>
      <c r="B101" t="s">
        <v>39</v>
      </c>
      <c r="C101" t="s">
        <v>135</v>
      </c>
      <c r="D101" t="s">
        <v>138</v>
      </c>
      <c r="E101">
        <v>35550</v>
      </c>
      <c r="F101" t="s">
        <v>152</v>
      </c>
      <c r="G101" s="22">
        <v>8</v>
      </c>
      <c r="H101" s="22">
        <v>153</v>
      </c>
      <c r="I101" s="22">
        <v>39</v>
      </c>
      <c r="J101" s="23">
        <v>0.25490196078431371</v>
      </c>
    </row>
    <row r="102" spans="1:10" x14ac:dyDescent="0.25">
      <c r="A102" s="21">
        <v>94</v>
      </c>
      <c r="B102" t="s">
        <v>39</v>
      </c>
      <c r="C102" t="s">
        <v>135</v>
      </c>
      <c r="D102" t="s">
        <v>136</v>
      </c>
      <c r="E102">
        <v>82171</v>
      </c>
      <c r="F102" t="s">
        <v>153</v>
      </c>
      <c r="G102" s="22">
        <v>6</v>
      </c>
      <c r="H102" s="22">
        <v>30</v>
      </c>
      <c r="I102" s="22">
        <v>7</v>
      </c>
      <c r="J102" s="23">
        <v>0.23333333333333334</v>
      </c>
    </row>
    <row r="103" spans="1:10" x14ac:dyDescent="0.25">
      <c r="A103" s="21">
        <v>95</v>
      </c>
      <c r="B103" t="s">
        <v>39</v>
      </c>
      <c r="C103" t="s">
        <v>135</v>
      </c>
      <c r="D103" t="s">
        <v>138</v>
      </c>
      <c r="E103">
        <v>37258</v>
      </c>
      <c r="F103" t="s">
        <v>154</v>
      </c>
      <c r="G103" s="22">
        <v>11</v>
      </c>
      <c r="H103" s="22">
        <v>264</v>
      </c>
      <c r="I103" s="22">
        <v>52</v>
      </c>
      <c r="J103" s="23">
        <v>0.19696969696969696</v>
      </c>
    </row>
    <row r="104" spans="1:10" x14ac:dyDescent="0.25">
      <c r="A104" s="21">
        <v>96</v>
      </c>
      <c r="B104" t="s">
        <v>39</v>
      </c>
      <c r="C104" t="s">
        <v>135</v>
      </c>
      <c r="D104" t="s">
        <v>136</v>
      </c>
      <c r="E104">
        <v>3550</v>
      </c>
      <c r="F104" t="s">
        <v>155</v>
      </c>
      <c r="G104" s="22">
        <v>6</v>
      </c>
      <c r="H104" s="22">
        <v>178</v>
      </c>
      <c r="I104" s="22">
        <v>38</v>
      </c>
      <c r="J104" s="23">
        <v>0.21348314606741572</v>
      </c>
    </row>
    <row r="105" spans="1:10" x14ac:dyDescent="0.25">
      <c r="A105" s="21">
        <v>97</v>
      </c>
      <c r="B105" t="s">
        <v>39</v>
      </c>
      <c r="C105" t="s">
        <v>135</v>
      </c>
      <c r="D105" t="s">
        <v>138</v>
      </c>
      <c r="E105">
        <v>33202</v>
      </c>
      <c r="F105" t="s">
        <v>156</v>
      </c>
      <c r="G105" s="22">
        <v>3</v>
      </c>
      <c r="H105" s="22">
        <v>24</v>
      </c>
      <c r="I105" s="22">
        <v>9</v>
      </c>
      <c r="J105" s="23">
        <v>0.375</v>
      </c>
    </row>
    <row r="106" spans="1:10" x14ac:dyDescent="0.25">
      <c r="A106" s="21">
        <v>98</v>
      </c>
      <c r="B106" t="s">
        <v>39</v>
      </c>
      <c r="C106" t="s">
        <v>135</v>
      </c>
      <c r="D106" t="s">
        <v>136</v>
      </c>
      <c r="E106">
        <v>6528</v>
      </c>
      <c r="F106" t="s">
        <v>157</v>
      </c>
      <c r="G106" s="22">
        <v>9</v>
      </c>
      <c r="H106" s="22">
        <v>180</v>
      </c>
      <c r="I106" s="22">
        <v>27</v>
      </c>
      <c r="J106" s="23">
        <v>0.15</v>
      </c>
    </row>
    <row r="107" spans="1:10" x14ac:dyDescent="0.25">
      <c r="A107" s="21">
        <v>99</v>
      </c>
      <c r="B107" t="s">
        <v>39</v>
      </c>
      <c r="C107" t="s">
        <v>135</v>
      </c>
      <c r="D107" t="s">
        <v>138</v>
      </c>
      <c r="E107">
        <v>69591</v>
      </c>
      <c r="F107" t="s">
        <v>158</v>
      </c>
      <c r="G107" s="22">
        <v>8</v>
      </c>
      <c r="H107" s="22">
        <v>335</v>
      </c>
      <c r="I107" s="22">
        <v>73</v>
      </c>
      <c r="J107" s="23">
        <v>0.21791044776119403</v>
      </c>
    </row>
    <row r="108" spans="1:10" x14ac:dyDescent="0.25">
      <c r="A108" s="21">
        <v>100</v>
      </c>
      <c r="B108" t="s">
        <v>39</v>
      </c>
      <c r="C108" t="s">
        <v>135</v>
      </c>
      <c r="D108" t="s">
        <v>140</v>
      </c>
      <c r="E108">
        <v>87057</v>
      </c>
      <c r="F108" t="s">
        <v>159</v>
      </c>
      <c r="G108" s="22">
        <v>6</v>
      </c>
      <c r="H108" s="22">
        <v>48</v>
      </c>
      <c r="I108" s="22">
        <v>12</v>
      </c>
      <c r="J108" s="24">
        <v>0.25</v>
      </c>
    </row>
    <row r="109" spans="1:10" x14ac:dyDescent="0.25">
      <c r="A109" s="21">
        <v>101</v>
      </c>
      <c r="B109" t="s">
        <v>39</v>
      </c>
      <c r="C109" t="s">
        <v>135</v>
      </c>
      <c r="D109" t="s">
        <v>136</v>
      </c>
      <c r="E109">
        <v>93597</v>
      </c>
      <c r="F109" t="s">
        <v>160</v>
      </c>
      <c r="G109" s="22">
        <v>6</v>
      </c>
      <c r="H109" s="22">
        <v>150</v>
      </c>
      <c r="I109" s="22">
        <v>45</v>
      </c>
      <c r="J109" s="24">
        <v>0.3</v>
      </c>
    </row>
    <row r="110" spans="1:10" x14ac:dyDescent="0.25">
      <c r="A110" s="21">
        <v>102</v>
      </c>
      <c r="B110" t="s">
        <v>39</v>
      </c>
      <c r="C110" t="s">
        <v>135</v>
      </c>
      <c r="D110" t="s">
        <v>138</v>
      </c>
      <c r="E110">
        <v>86816</v>
      </c>
      <c r="F110" t="s">
        <v>161</v>
      </c>
      <c r="G110" s="22">
        <v>5</v>
      </c>
      <c r="H110" s="22">
        <v>105</v>
      </c>
      <c r="I110" s="22">
        <v>40</v>
      </c>
      <c r="J110" s="24">
        <v>0.38095238095238093</v>
      </c>
    </row>
    <row r="111" spans="1:10" x14ac:dyDescent="0.25">
      <c r="A111" s="21">
        <v>103</v>
      </c>
      <c r="B111" t="s">
        <v>39</v>
      </c>
      <c r="C111" t="s">
        <v>162</v>
      </c>
      <c r="D111" t="s">
        <v>163</v>
      </c>
      <c r="E111">
        <v>9901</v>
      </c>
      <c r="F111" t="s">
        <v>164</v>
      </c>
      <c r="G111" s="22">
        <v>13</v>
      </c>
      <c r="H111" s="22">
        <v>208</v>
      </c>
      <c r="I111" s="22">
        <v>39</v>
      </c>
      <c r="J111" s="23">
        <v>0.1875</v>
      </c>
    </row>
    <row r="112" spans="1:10" x14ac:dyDescent="0.25">
      <c r="A112" s="21">
        <v>104</v>
      </c>
      <c r="B112" t="s">
        <v>39</v>
      </c>
      <c r="C112" t="s">
        <v>162</v>
      </c>
      <c r="D112" t="s">
        <v>163</v>
      </c>
      <c r="E112">
        <v>7440</v>
      </c>
      <c r="F112" t="s">
        <v>165</v>
      </c>
      <c r="G112" s="22">
        <v>17</v>
      </c>
      <c r="H112" s="22">
        <v>272</v>
      </c>
      <c r="I112" s="22">
        <v>91</v>
      </c>
      <c r="J112" s="23">
        <v>0.33455882352941174</v>
      </c>
    </row>
    <row r="113" spans="1:10" x14ac:dyDescent="0.25">
      <c r="A113" s="21">
        <v>105</v>
      </c>
      <c r="B113" t="s">
        <v>39</v>
      </c>
      <c r="C113" t="s">
        <v>162</v>
      </c>
      <c r="D113" t="s">
        <v>163</v>
      </c>
      <c r="E113">
        <v>60667</v>
      </c>
      <c r="F113" t="s">
        <v>166</v>
      </c>
      <c r="G113" s="22">
        <v>4</v>
      </c>
      <c r="H113" s="22">
        <v>64</v>
      </c>
      <c r="I113" s="22">
        <v>17</v>
      </c>
      <c r="J113" s="23">
        <v>0.265625</v>
      </c>
    </row>
    <row r="114" spans="1:10" x14ac:dyDescent="0.25">
      <c r="A114" s="21">
        <v>106</v>
      </c>
      <c r="B114" t="s">
        <v>39</v>
      </c>
      <c r="C114" t="s">
        <v>162</v>
      </c>
      <c r="D114" t="s">
        <v>163</v>
      </c>
      <c r="E114">
        <v>110125</v>
      </c>
      <c r="F114" t="s">
        <v>167</v>
      </c>
      <c r="G114" s="22">
        <v>6</v>
      </c>
      <c r="H114" s="22">
        <v>155</v>
      </c>
      <c r="I114" s="22">
        <v>35</v>
      </c>
      <c r="J114" s="23">
        <v>0.22580645161290322</v>
      </c>
    </row>
    <row r="115" spans="1:10" x14ac:dyDescent="0.25">
      <c r="A115" s="21">
        <v>107</v>
      </c>
      <c r="B115" t="s">
        <v>39</v>
      </c>
      <c r="C115" t="s">
        <v>162</v>
      </c>
      <c r="D115" t="s">
        <v>163</v>
      </c>
      <c r="E115">
        <v>64184</v>
      </c>
      <c r="F115" t="s">
        <v>168</v>
      </c>
      <c r="G115" s="22">
        <v>6</v>
      </c>
      <c r="H115" s="22">
        <v>126</v>
      </c>
      <c r="I115" s="22">
        <v>24</v>
      </c>
      <c r="J115" s="23">
        <v>0.19047619047619047</v>
      </c>
    </row>
    <row r="116" spans="1:10" x14ac:dyDescent="0.25">
      <c r="A116" s="21">
        <v>108</v>
      </c>
      <c r="B116" t="s">
        <v>39</v>
      </c>
      <c r="C116" t="s">
        <v>162</v>
      </c>
      <c r="D116" t="s">
        <v>163</v>
      </c>
      <c r="E116">
        <v>93524</v>
      </c>
      <c r="F116" t="s">
        <v>169</v>
      </c>
      <c r="G116" s="22">
        <v>9</v>
      </c>
      <c r="H116" s="22">
        <v>95</v>
      </c>
      <c r="I116" s="22">
        <v>32</v>
      </c>
      <c r="J116" s="23">
        <v>0.33684210526315789</v>
      </c>
    </row>
    <row r="117" spans="1:10" x14ac:dyDescent="0.25">
      <c r="A117" s="21">
        <v>109</v>
      </c>
      <c r="B117" t="s">
        <v>39</v>
      </c>
      <c r="C117" t="s">
        <v>162</v>
      </c>
      <c r="D117" t="s">
        <v>163</v>
      </c>
      <c r="E117">
        <v>84509</v>
      </c>
      <c r="F117" t="s">
        <v>170</v>
      </c>
      <c r="G117" s="22">
        <v>9</v>
      </c>
      <c r="H117" s="22">
        <v>72</v>
      </c>
      <c r="I117" s="22">
        <v>36</v>
      </c>
      <c r="J117" s="23">
        <v>0.5</v>
      </c>
    </row>
    <row r="118" spans="1:10" x14ac:dyDescent="0.25">
      <c r="A118" s="21">
        <v>110</v>
      </c>
      <c r="B118" t="s">
        <v>39</v>
      </c>
      <c r="C118" t="s">
        <v>162</v>
      </c>
      <c r="D118" t="s">
        <v>163</v>
      </c>
      <c r="E118">
        <v>12358</v>
      </c>
      <c r="F118" t="s">
        <v>171</v>
      </c>
      <c r="G118" s="22">
        <v>17</v>
      </c>
      <c r="H118" s="22">
        <v>85</v>
      </c>
      <c r="I118" s="22">
        <v>46</v>
      </c>
      <c r="J118" s="23">
        <v>0.54117647058823526</v>
      </c>
    </row>
    <row r="119" spans="1:10" x14ac:dyDescent="0.25">
      <c r="A119" s="21">
        <v>111</v>
      </c>
      <c r="B119" t="s">
        <v>39</v>
      </c>
      <c r="C119" t="s">
        <v>162</v>
      </c>
      <c r="D119" t="s">
        <v>163</v>
      </c>
      <c r="E119">
        <v>22264</v>
      </c>
      <c r="F119" t="s">
        <v>172</v>
      </c>
      <c r="G119" s="22">
        <v>3</v>
      </c>
      <c r="H119" s="22">
        <v>24</v>
      </c>
      <c r="I119" s="22">
        <v>6</v>
      </c>
      <c r="J119" s="23">
        <v>0.25</v>
      </c>
    </row>
    <row r="120" spans="1:10" x14ac:dyDescent="0.25">
      <c r="A120" s="21">
        <v>112</v>
      </c>
      <c r="B120" t="s">
        <v>39</v>
      </c>
      <c r="C120" t="s">
        <v>162</v>
      </c>
      <c r="D120" t="s">
        <v>163</v>
      </c>
      <c r="E120">
        <v>38452</v>
      </c>
      <c r="F120" t="s">
        <v>173</v>
      </c>
      <c r="G120" s="22">
        <v>6</v>
      </c>
      <c r="H120" s="22">
        <v>186</v>
      </c>
      <c r="I120" s="22">
        <v>48</v>
      </c>
      <c r="J120" s="23">
        <v>0.25806451612903225</v>
      </c>
    </row>
    <row r="121" spans="1:10" x14ac:dyDescent="0.25">
      <c r="A121" s="21">
        <v>113</v>
      </c>
      <c r="B121" t="s">
        <v>39</v>
      </c>
      <c r="C121" t="s">
        <v>162</v>
      </c>
      <c r="D121" t="s">
        <v>163</v>
      </c>
      <c r="E121">
        <v>65728</v>
      </c>
      <c r="F121" t="s">
        <v>174</v>
      </c>
      <c r="G121" s="22">
        <v>6</v>
      </c>
      <c r="H121" s="22">
        <v>198</v>
      </c>
      <c r="I121" s="22">
        <v>60</v>
      </c>
      <c r="J121" s="23">
        <v>0.30303030303030304</v>
      </c>
    </row>
    <row r="122" spans="1:10" x14ac:dyDescent="0.25">
      <c r="A122" s="21">
        <v>114</v>
      </c>
      <c r="B122" t="s">
        <v>39</v>
      </c>
      <c r="C122" t="s">
        <v>162</v>
      </c>
      <c r="D122" t="s">
        <v>163</v>
      </c>
      <c r="E122">
        <v>13021</v>
      </c>
      <c r="F122" t="s">
        <v>175</v>
      </c>
      <c r="G122" s="22">
        <v>8</v>
      </c>
      <c r="H122" s="22">
        <v>127</v>
      </c>
      <c r="I122" s="22">
        <v>31</v>
      </c>
      <c r="J122" s="23">
        <v>0.24409448818897639</v>
      </c>
    </row>
    <row r="123" spans="1:10" x14ac:dyDescent="0.25">
      <c r="A123" s="21">
        <v>115</v>
      </c>
      <c r="B123" t="s">
        <v>39</v>
      </c>
      <c r="C123" t="s">
        <v>162</v>
      </c>
      <c r="D123" t="s">
        <v>163</v>
      </c>
      <c r="E123">
        <v>11406</v>
      </c>
      <c r="F123" t="s">
        <v>176</v>
      </c>
      <c r="G123" s="22">
        <v>10</v>
      </c>
      <c r="H123" s="22">
        <v>144</v>
      </c>
      <c r="I123" s="22">
        <v>39</v>
      </c>
      <c r="J123" s="23">
        <v>0.27083333333333331</v>
      </c>
    </row>
    <row r="124" spans="1:10" x14ac:dyDescent="0.25">
      <c r="A124" s="21">
        <v>116</v>
      </c>
      <c r="B124" t="s">
        <v>39</v>
      </c>
      <c r="C124" t="s">
        <v>162</v>
      </c>
      <c r="D124" t="s">
        <v>163</v>
      </c>
      <c r="E124">
        <v>30662</v>
      </c>
      <c r="F124" t="s">
        <v>177</v>
      </c>
      <c r="G124" s="22">
        <v>4</v>
      </c>
      <c r="H124" s="22">
        <v>84</v>
      </c>
      <c r="I124" s="22">
        <v>32</v>
      </c>
      <c r="J124" s="23">
        <v>0.38095238095238093</v>
      </c>
    </row>
    <row r="125" spans="1:10" x14ac:dyDescent="0.25">
      <c r="A125" s="21">
        <v>117</v>
      </c>
      <c r="B125" t="s">
        <v>39</v>
      </c>
      <c r="C125" t="s">
        <v>162</v>
      </c>
      <c r="D125" t="s">
        <v>163</v>
      </c>
      <c r="E125">
        <v>74585</v>
      </c>
      <c r="F125" t="s">
        <v>178</v>
      </c>
      <c r="G125" s="22">
        <v>5</v>
      </c>
      <c r="H125" s="22">
        <v>117</v>
      </c>
      <c r="I125" s="22">
        <v>21</v>
      </c>
      <c r="J125" s="23">
        <v>0.17948717948717949</v>
      </c>
    </row>
    <row r="126" spans="1:10" x14ac:dyDescent="0.25">
      <c r="A126" s="21">
        <v>118</v>
      </c>
      <c r="B126" t="s">
        <v>39</v>
      </c>
      <c r="C126" t="s">
        <v>162</v>
      </c>
      <c r="D126" t="s">
        <v>163</v>
      </c>
      <c r="E126">
        <v>102891</v>
      </c>
      <c r="F126" t="s">
        <v>179</v>
      </c>
      <c r="G126" s="22">
        <v>4</v>
      </c>
      <c r="H126" s="22">
        <v>148</v>
      </c>
      <c r="I126" s="22">
        <v>47</v>
      </c>
      <c r="J126" s="23">
        <v>0.31756756756756754</v>
      </c>
    </row>
    <row r="127" spans="1:10" x14ac:dyDescent="0.25">
      <c r="A127" s="21">
        <v>119</v>
      </c>
      <c r="B127" t="s">
        <v>39</v>
      </c>
      <c r="C127" t="s">
        <v>162</v>
      </c>
      <c r="D127" t="s">
        <v>163</v>
      </c>
      <c r="E127">
        <v>76208</v>
      </c>
      <c r="F127" t="s">
        <v>180</v>
      </c>
      <c r="G127" s="22">
        <v>9</v>
      </c>
      <c r="H127" s="22">
        <v>545</v>
      </c>
      <c r="I127" s="22">
        <v>105</v>
      </c>
      <c r="J127" s="24">
        <v>0.19266055045871561</v>
      </c>
    </row>
    <row r="128" spans="1:10" x14ac:dyDescent="0.25">
      <c r="A128" s="21">
        <v>120</v>
      </c>
      <c r="B128" t="s">
        <v>39</v>
      </c>
      <c r="C128" t="s">
        <v>181</v>
      </c>
      <c r="D128" t="s">
        <v>182</v>
      </c>
      <c r="E128">
        <v>79016</v>
      </c>
      <c r="F128" t="s">
        <v>183</v>
      </c>
      <c r="G128" s="22">
        <v>16</v>
      </c>
      <c r="H128" s="22">
        <v>80</v>
      </c>
      <c r="I128" s="22">
        <v>16</v>
      </c>
      <c r="J128" s="23">
        <v>0.2</v>
      </c>
    </row>
    <row r="129" spans="1:10" x14ac:dyDescent="0.25">
      <c r="A129" s="21">
        <v>121</v>
      </c>
      <c r="B129" t="s">
        <v>39</v>
      </c>
      <c r="C129" t="s">
        <v>181</v>
      </c>
      <c r="D129" t="s">
        <v>182</v>
      </c>
      <c r="E129">
        <v>74784</v>
      </c>
      <c r="F129" t="s">
        <v>184</v>
      </c>
      <c r="G129" s="22">
        <v>4</v>
      </c>
      <c r="H129" s="22">
        <v>32</v>
      </c>
      <c r="I129" s="22">
        <v>8</v>
      </c>
      <c r="J129" s="23">
        <v>0.25</v>
      </c>
    </row>
    <row r="130" spans="1:10" x14ac:dyDescent="0.25">
      <c r="A130" s="21">
        <v>122</v>
      </c>
      <c r="B130" t="s">
        <v>39</v>
      </c>
      <c r="C130" t="s">
        <v>181</v>
      </c>
      <c r="D130" t="s">
        <v>182</v>
      </c>
      <c r="E130">
        <v>74043</v>
      </c>
      <c r="F130" t="s">
        <v>185</v>
      </c>
      <c r="G130" s="22">
        <v>7</v>
      </c>
      <c r="H130" s="22">
        <v>147</v>
      </c>
      <c r="I130" s="22">
        <v>25</v>
      </c>
      <c r="J130" s="23">
        <v>0.17006802721088435</v>
      </c>
    </row>
    <row r="131" spans="1:10" x14ac:dyDescent="0.25">
      <c r="A131" s="21">
        <v>123</v>
      </c>
      <c r="B131" t="s">
        <v>39</v>
      </c>
      <c r="C131" t="s">
        <v>181</v>
      </c>
      <c r="D131" t="s">
        <v>182</v>
      </c>
      <c r="E131">
        <v>66514</v>
      </c>
      <c r="F131" t="s">
        <v>186</v>
      </c>
      <c r="G131" s="22">
        <v>7</v>
      </c>
      <c r="H131" s="22">
        <v>109</v>
      </c>
      <c r="I131" s="22">
        <v>24</v>
      </c>
      <c r="J131" s="23">
        <v>0.22018348623853212</v>
      </c>
    </row>
    <row r="132" spans="1:10" x14ac:dyDescent="0.25">
      <c r="A132" s="21">
        <v>124</v>
      </c>
      <c r="B132" t="s">
        <v>39</v>
      </c>
      <c r="C132" t="s">
        <v>181</v>
      </c>
      <c r="D132" t="s">
        <v>182</v>
      </c>
      <c r="E132">
        <v>91162</v>
      </c>
      <c r="F132" t="s">
        <v>187</v>
      </c>
      <c r="G132" s="22">
        <v>6</v>
      </c>
      <c r="H132" s="22">
        <v>30</v>
      </c>
      <c r="I132" s="22">
        <v>30</v>
      </c>
      <c r="J132" s="23">
        <v>1</v>
      </c>
    </row>
    <row r="133" spans="1:10" x14ac:dyDescent="0.25">
      <c r="A133" s="21">
        <v>125</v>
      </c>
      <c r="B133" t="s">
        <v>39</v>
      </c>
      <c r="C133" t="s">
        <v>181</v>
      </c>
      <c r="D133" t="s">
        <v>182</v>
      </c>
      <c r="E133">
        <v>102775</v>
      </c>
      <c r="F133" t="s">
        <v>188</v>
      </c>
      <c r="G133" s="22">
        <v>5</v>
      </c>
      <c r="H133" s="22">
        <v>285</v>
      </c>
      <c r="I133" s="22">
        <v>46</v>
      </c>
      <c r="J133" s="23">
        <v>0.16140350877192983</v>
      </c>
    </row>
    <row r="134" spans="1:10" x14ac:dyDescent="0.25">
      <c r="A134" s="21">
        <v>126</v>
      </c>
      <c r="B134" t="s">
        <v>39</v>
      </c>
      <c r="C134" t="s">
        <v>181</v>
      </c>
      <c r="D134" t="s">
        <v>182</v>
      </c>
      <c r="E134">
        <v>8889</v>
      </c>
      <c r="F134" t="s">
        <v>189</v>
      </c>
      <c r="G134" s="22">
        <v>11</v>
      </c>
      <c r="H134" s="22">
        <v>160</v>
      </c>
      <c r="I134" s="22">
        <v>92</v>
      </c>
      <c r="J134" s="23">
        <v>0.57499999999999996</v>
      </c>
    </row>
    <row r="135" spans="1:10" x14ac:dyDescent="0.25">
      <c r="A135" s="21">
        <v>127</v>
      </c>
      <c r="B135" t="s">
        <v>39</v>
      </c>
      <c r="C135" t="s">
        <v>190</v>
      </c>
      <c r="D135" t="s">
        <v>191</v>
      </c>
      <c r="E135">
        <v>83645</v>
      </c>
      <c r="F135" t="s">
        <v>192</v>
      </c>
      <c r="G135" s="22">
        <v>4</v>
      </c>
      <c r="H135" s="22">
        <v>148</v>
      </c>
      <c r="I135" s="22">
        <v>63</v>
      </c>
      <c r="J135" s="23">
        <v>0.42567567567567566</v>
      </c>
    </row>
    <row r="136" spans="1:10" x14ac:dyDescent="0.25">
      <c r="A136" s="21">
        <v>128</v>
      </c>
      <c r="B136" t="s">
        <v>39</v>
      </c>
      <c r="C136" t="s">
        <v>190</v>
      </c>
      <c r="D136" t="s">
        <v>191</v>
      </c>
      <c r="E136">
        <v>79515</v>
      </c>
      <c r="F136" t="s">
        <v>193</v>
      </c>
      <c r="G136" s="22">
        <v>4</v>
      </c>
      <c r="H136" s="22">
        <v>124</v>
      </c>
      <c r="I136" s="22">
        <v>48</v>
      </c>
      <c r="J136" s="23">
        <v>0.38709677419354838</v>
      </c>
    </row>
    <row r="137" spans="1:10" x14ac:dyDescent="0.25">
      <c r="A137" s="21">
        <v>129</v>
      </c>
      <c r="B137" t="s">
        <v>39</v>
      </c>
      <c r="C137" t="s">
        <v>190</v>
      </c>
      <c r="D137" t="s">
        <v>194</v>
      </c>
      <c r="E137">
        <v>68405</v>
      </c>
      <c r="F137" t="s">
        <v>195</v>
      </c>
      <c r="G137" s="22">
        <v>10</v>
      </c>
      <c r="H137" s="22">
        <v>467</v>
      </c>
      <c r="I137" s="22">
        <v>182</v>
      </c>
      <c r="J137" s="23">
        <v>0.38972162740899358</v>
      </c>
    </row>
    <row r="138" spans="1:10" x14ac:dyDescent="0.25">
      <c r="A138" s="21">
        <v>130</v>
      </c>
      <c r="B138" t="s">
        <v>39</v>
      </c>
      <c r="C138" t="s">
        <v>190</v>
      </c>
      <c r="D138" t="s">
        <v>196</v>
      </c>
      <c r="E138">
        <v>60269</v>
      </c>
      <c r="F138" t="s">
        <v>197</v>
      </c>
      <c r="G138" s="22">
        <v>7</v>
      </c>
      <c r="H138" s="22">
        <v>195</v>
      </c>
      <c r="I138" s="22">
        <v>53</v>
      </c>
      <c r="J138" s="23">
        <v>0.27179487179487177</v>
      </c>
    </row>
    <row r="139" spans="1:10" x14ac:dyDescent="0.25">
      <c r="A139" s="21">
        <v>131</v>
      </c>
      <c r="B139" t="s">
        <v>39</v>
      </c>
      <c r="C139" t="s">
        <v>190</v>
      </c>
      <c r="D139" t="s">
        <v>198</v>
      </c>
      <c r="E139">
        <v>29538</v>
      </c>
      <c r="F139" t="s">
        <v>199</v>
      </c>
      <c r="G139" s="22">
        <v>20</v>
      </c>
      <c r="H139" s="22">
        <v>100</v>
      </c>
      <c r="I139" s="22">
        <v>20</v>
      </c>
      <c r="J139" s="23">
        <v>0.2</v>
      </c>
    </row>
    <row r="140" spans="1:10" x14ac:dyDescent="0.25">
      <c r="A140" s="21">
        <v>132</v>
      </c>
      <c r="B140" t="s">
        <v>39</v>
      </c>
      <c r="C140" t="s">
        <v>190</v>
      </c>
      <c r="D140" t="s">
        <v>200</v>
      </c>
      <c r="E140">
        <v>74049</v>
      </c>
      <c r="F140" t="s">
        <v>201</v>
      </c>
      <c r="G140" s="22">
        <v>9</v>
      </c>
      <c r="H140" s="22">
        <v>449</v>
      </c>
      <c r="I140" s="22">
        <v>193</v>
      </c>
      <c r="J140" s="23">
        <v>0.42984409799554568</v>
      </c>
    </row>
    <row r="141" spans="1:10" x14ac:dyDescent="0.25">
      <c r="A141" s="21">
        <v>133</v>
      </c>
      <c r="B141" t="s">
        <v>39</v>
      </c>
      <c r="C141" t="s">
        <v>190</v>
      </c>
      <c r="D141" t="s">
        <v>194</v>
      </c>
      <c r="E141">
        <v>66399</v>
      </c>
      <c r="F141" t="s">
        <v>202</v>
      </c>
      <c r="G141" s="22">
        <v>5</v>
      </c>
      <c r="H141" s="22">
        <v>153</v>
      </c>
      <c r="I141" s="22">
        <v>52</v>
      </c>
      <c r="J141" s="23">
        <v>0.33986928104575165</v>
      </c>
    </row>
    <row r="142" spans="1:10" x14ac:dyDescent="0.25">
      <c r="A142" s="21">
        <v>134</v>
      </c>
      <c r="B142" t="s">
        <v>39</v>
      </c>
      <c r="C142" t="s">
        <v>190</v>
      </c>
      <c r="D142" t="s">
        <v>203</v>
      </c>
      <c r="E142">
        <v>87418</v>
      </c>
      <c r="F142" t="s">
        <v>204</v>
      </c>
      <c r="G142" s="22">
        <v>5</v>
      </c>
      <c r="H142" s="22">
        <v>40</v>
      </c>
      <c r="I142" s="22">
        <v>15</v>
      </c>
      <c r="J142" s="23">
        <v>0.375</v>
      </c>
    </row>
    <row r="143" spans="1:10" x14ac:dyDescent="0.25">
      <c r="A143" s="21">
        <v>135</v>
      </c>
      <c r="B143" t="s">
        <v>39</v>
      </c>
      <c r="C143" t="s">
        <v>190</v>
      </c>
      <c r="D143" t="s">
        <v>205</v>
      </c>
      <c r="E143">
        <v>24458</v>
      </c>
      <c r="F143" t="s">
        <v>206</v>
      </c>
      <c r="G143" s="22">
        <v>10</v>
      </c>
      <c r="H143" s="22">
        <v>634</v>
      </c>
      <c r="I143" s="22">
        <v>102</v>
      </c>
      <c r="J143" s="23">
        <v>0.16088328075709779</v>
      </c>
    </row>
    <row r="144" spans="1:10" x14ac:dyDescent="0.25">
      <c r="A144" s="21">
        <v>136</v>
      </c>
      <c r="B144" t="s">
        <v>39</v>
      </c>
      <c r="C144" t="s">
        <v>190</v>
      </c>
      <c r="D144" t="s">
        <v>207</v>
      </c>
      <c r="E144">
        <v>60910</v>
      </c>
      <c r="F144" t="s">
        <v>208</v>
      </c>
      <c r="G144" s="22">
        <v>9</v>
      </c>
      <c r="H144" s="22">
        <v>172</v>
      </c>
      <c r="I144" s="22">
        <v>79</v>
      </c>
      <c r="J144" s="23">
        <v>0.45930232558139533</v>
      </c>
    </row>
    <row r="145" spans="1:10" x14ac:dyDescent="0.25">
      <c r="A145" s="21">
        <v>137</v>
      </c>
      <c r="B145" t="s">
        <v>39</v>
      </c>
      <c r="C145" t="s">
        <v>190</v>
      </c>
      <c r="D145" t="s">
        <v>191</v>
      </c>
      <c r="E145">
        <v>35338</v>
      </c>
      <c r="F145" t="s">
        <v>209</v>
      </c>
      <c r="G145" s="22">
        <v>8</v>
      </c>
      <c r="H145" s="22">
        <v>204</v>
      </c>
      <c r="I145" s="22">
        <v>98</v>
      </c>
      <c r="J145" s="23">
        <v>0.48039215686274511</v>
      </c>
    </row>
    <row r="146" spans="1:10" x14ac:dyDescent="0.25">
      <c r="A146" s="21">
        <v>138</v>
      </c>
      <c r="B146" t="s">
        <v>39</v>
      </c>
      <c r="C146" t="s">
        <v>190</v>
      </c>
      <c r="D146" t="s">
        <v>210</v>
      </c>
      <c r="E146">
        <v>33667</v>
      </c>
      <c r="F146" t="s">
        <v>211</v>
      </c>
      <c r="G146" s="22">
        <v>4</v>
      </c>
      <c r="H146" s="22">
        <v>64</v>
      </c>
      <c r="I146" s="22">
        <v>20</v>
      </c>
      <c r="J146" s="23">
        <v>0.3125</v>
      </c>
    </row>
    <row r="147" spans="1:10" x14ac:dyDescent="0.25">
      <c r="A147" s="21">
        <v>139</v>
      </c>
      <c r="B147" t="s">
        <v>39</v>
      </c>
      <c r="C147" t="s">
        <v>190</v>
      </c>
      <c r="D147" t="s">
        <v>198</v>
      </c>
      <c r="E147">
        <v>25563</v>
      </c>
      <c r="F147" t="s">
        <v>212</v>
      </c>
      <c r="G147" s="22">
        <v>8</v>
      </c>
      <c r="H147" s="22">
        <v>121</v>
      </c>
      <c r="I147" s="22">
        <v>32</v>
      </c>
      <c r="J147" s="23">
        <v>0.26446280991735538</v>
      </c>
    </row>
    <row r="148" spans="1:10" x14ac:dyDescent="0.25">
      <c r="A148" s="21">
        <v>140</v>
      </c>
      <c r="B148" t="s">
        <v>39</v>
      </c>
      <c r="C148" t="s">
        <v>190</v>
      </c>
      <c r="D148" t="s">
        <v>207</v>
      </c>
      <c r="E148">
        <v>10417</v>
      </c>
      <c r="F148" t="s">
        <v>213</v>
      </c>
      <c r="G148" s="22">
        <v>3</v>
      </c>
      <c r="H148" s="22">
        <v>24</v>
      </c>
      <c r="I148" s="22">
        <v>8</v>
      </c>
      <c r="J148" s="23">
        <v>0.33333333333333331</v>
      </c>
    </row>
    <row r="149" spans="1:10" x14ac:dyDescent="0.25">
      <c r="A149" s="21">
        <v>141</v>
      </c>
      <c r="B149" t="s">
        <v>39</v>
      </c>
      <c r="C149" t="s">
        <v>190</v>
      </c>
      <c r="D149" t="s">
        <v>198</v>
      </c>
      <c r="E149">
        <v>94656</v>
      </c>
      <c r="F149" t="s">
        <v>214</v>
      </c>
      <c r="G149" s="22">
        <v>15</v>
      </c>
      <c r="H149" s="22">
        <v>108</v>
      </c>
      <c r="I149" s="22">
        <v>32</v>
      </c>
      <c r="J149" s="23">
        <v>0.29629629629629628</v>
      </c>
    </row>
    <row r="150" spans="1:10" x14ac:dyDescent="0.25">
      <c r="A150" s="21">
        <v>142</v>
      </c>
      <c r="B150" t="s">
        <v>39</v>
      </c>
      <c r="C150" t="s">
        <v>190</v>
      </c>
      <c r="D150" t="s">
        <v>196</v>
      </c>
      <c r="E150">
        <v>83624</v>
      </c>
      <c r="F150" t="s">
        <v>215</v>
      </c>
      <c r="G150" s="22">
        <v>8</v>
      </c>
      <c r="H150" s="22">
        <v>117</v>
      </c>
      <c r="I150" s="22">
        <v>86</v>
      </c>
      <c r="J150" s="23">
        <v>0.7350427350427351</v>
      </c>
    </row>
    <row r="151" spans="1:10" x14ac:dyDescent="0.25">
      <c r="A151" s="21">
        <v>143</v>
      </c>
      <c r="B151" t="s">
        <v>39</v>
      </c>
      <c r="C151" t="s">
        <v>190</v>
      </c>
      <c r="D151" t="s">
        <v>216</v>
      </c>
      <c r="E151">
        <v>66443</v>
      </c>
      <c r="F151" t="s">
        <v>217</v>
      </c>
      <c r="G151" s="22">
        <v>11</v>
      </c>
      <c r="H151" s="22">
        <v>623</v>
      </c>
      <c r="I151" s="22">
        <v>195</v>
      </c>
      <c r="J151" s="23">
        <v>0.3130016051364366</v>
      </c>
    </row>
    <row r="152" spans="1:10" x14ac:dyDescent="0.25">
      <c r="A152" s="21">
        <v>144</v>
      </c>
      <c r="B152" t="s">
        <v>39</v>
      </c>
      <c r="C152" t="s">
        <v>190</v>
      </c>
      <c r="D152" t="s">
        <v>216</v>
      </c>
      <c r="E152">
        <v>67256</v>
      </c>
      <c r="F152" t="s">
        <v>218</v>
      </c>
      <c r="G152" s="22">
        <v>6</v>
      </c>
      <c r="H152" s="22">
        <v>126</v>
      </c>
      <c r="I152" s="22">
        <v>42</v>
      </c>
      <c r="J152" s="23">
        <v>0.33333333333333331</v>
      </c>
    </row>
    <row r="153" spans="1:10" x14ac:dyDescent="0.25">
      <c r="A153" s="21">
        <v>145</v>
      </c>
      <c r="B153" t="s">
        <v>39</v>
      </c>
      <c r="C153" t="s">
        <v>190</v>
      </c>
      <c r="D153" t="s">
        <v>219</v>
      </c>
      <c r="E153">
        <v>63495</v>
      </c>
      <c r="F153" t="s">
        <v>220</v>
      </c>
      <c r="G153" s="22">
        <v>11</v>
      </c>
      <c r="H153" s="22">
        <v>160</v>
      </c>
      <c r="I153" s="22">
        <v>33</v>
      </c>
      <c r="J153" s="23">
        <v>0.20624999999999999</v>
      </c>
    </row>
    <row r="154" spans="1:10" x14ac:dyDescent="0.25">
      <c r="A154" s="21">
        <v>146</v>
      </c>
      <c r="B154" t="s">
        <v>39</v>
      </c>
      <c r="C154" t="s">
        <v>190</v>
      </c>
      <c r="D154" t="s">
        <v>216</v>
      </c>
      <c r="E154">
        <v>7174</v>
      </c>
      <c r="F154" t="s">
        <v>221</v>
      </c>
      <c r="G154" s="22">
        <v>8</v>
      </c>
      <c r="H154" s="22">
        <v>128</v>
      </c>
      <c r="I154" s="22">
        <v>40</v>
      </c>
      <c r="J154" s="23">
        <v>0.3125</v>
      </c>
    </row>
    <row r="155" spans="1:10" x14ac:dyDescent="0.25">
      <c r="A155" s="21">
        <v>147</v>
      </c>
      <c r="B155" t="s">
        <v>39</v>
      </c>
      <c r="C155" t="s">
        <v>190</v>
      </c>
      <c r="D155" t="s">
        <v>222</v>
      </c>
      <c r="E155">
        <v>78349</v>
      </c>
      <c r="F155" t="s">
        <v>223</v>
      </c>
      <c r="G155" s="22">
        <v>6</v>
      </c>
      <c r="H155" s="22">
        <v>94</v>
      </c>
      <c r="I155" s="22">
        <v>28</v>
      </c>
      <c r="J155" s="23">
        <v>0.2978723404255319</v>
      </c>
    </row>
    <row r="156" spans="1:10" x14ac:dyDescent="0.25">
      <c r="A156" s="21">
        <v>148</v>
      </c>
      <c r="B156" t="s">
        <v>39</v>
      </c>
      <c r="C156" t="s">
        <v>190</v>
      </c>
      <c r="D156" t="s">
        <v>198</v>
      </c>
      <c r="E156">
        <v>118194</v>
      </c>
      <c r="F156" t="s">
        <v>224</v>
      </c>
      <c r="G156" s="22">
        <v>6</v>
      </c>
      <c r="H156" s="22">
        <v>88</v>
      </c>
      <c r="I156" s="22">
        <v>17</v>
      </c>
      <c r="J156" s="23">
        <v>0.19318181818181818</v>
      </c>
    </row>
    <row r="157" spans="1:10" x14ac:dyDescent="0.25">
      <c r="A157" s="21">
        <v>149</v>
      </c>
      <c r="B157" t="s">
        <v>39</v>
      </c>
      <c r="C157" t="s">
        <v>190</v>
      </c>
      <c r="D157" t="s">
        <v>198</v>
      </c>
      <c r="E157">
        <v>61122</v>
      </c>
      <c r="F157" t="s">
        <v>225</v>
      </c>
      <c r="G157" s="22">
        <v>6</v>
      </c>
      <c r="H157" s="22">
        <v>92</v>
      </c>
      <c r="I157" s="22">
        <v>29</v>
      </c>
      <c r="J157" s="23">
        <v>0.31521739130434784</v>
      </c>
    </row>
    <row r="158" spans="1:10" x14ac:dyDescent="0.25">
      <c r="A158" s="21">
        <v>150</v>
      </c>
      <c r="B158" t="s">
        <v>39</v>
      </c>
      <c r="C158" t="s">
        <v>190</v>
      </c>
      <c r="D158" t="s">
        <v>226</v>
      </c>
      <c r="E158">
        <v>15663</v>
      </c>
      <c r="F158" t="s">
        <v>227</v>
      </c>
      <c r="G158" s="22">
        <v>6</v>
      </c>
      <c r="H158" s="22">
        <v>96</v>
      </c>
      <c r="I158" s="22">
        <v>36</v>
      </c>
      <c r="J158" s="23">
        <v>0.375</v>
      </c>
    </row>
    <row r="159" spans="1:10" x14ac:dyDescent="0.25">
      <c r="A159" s="21">
        <v>151</v>
      </c>
      <c r="B159" t="s">
        <v>39</v>
      </c>
      <c r="C159" t="s">
        <v>190</v>
      </c>
      <c r="D159" t="s">
        <v>228</v>
      </c>
      <c r="E159">
        <v>24057</v>
      </c>
      <c r="F159" t="s">
        <v>229</v>
      </c>
      <c r="G159" s="22">
        <v>8</v>
      </c>
      <c r="H159" s="22">
        <v>127</v>
      </c>
      <c r="I159" s="22">
        <v>31</v>
      </c>
      <c r="J159" s="23">
        <v>0.24409448818897639</v>
      </c>
    </row>
    <row r="160" spans="1:10" x14ac:dyDescent="0.25">
      <c r="A160" s="21">
        <v>152</v>
      </c>
      <c r="B160" t="s">
        <v>39</v>
      </c>
      <c r="C160" t="s">
        <v>190</v>
      </c>
      <c r="D160" t="s">
        <v>210</v>
      </c>
      <c r="E160">
        <v>67460</v>
      </c>
      <c r="F160" t="s">
        <v>230</v>
      </c>
      <c r="G160" s="22">
        <v>9</v>
      </c>
      <c r="H160" s="22">
        <v>144</v>
      </c>
      <c r="I160" s="22">
        <v>33</v>
      </c>
      <c r="J160" s="23">
        <v>0.22916666666666666</v>
      </c>
    </row>
    <row r="161" spans="1:10" x14ac:dyDescent="0.25">
      <c r="A161" s="21">
        <v>153</v>
      </c>
      <c r="B161" t="s">
        <v>39</v>
      </c>
      <c r="C161" t="s">
        <v>190</v>
      </c>
      <c r="D161" t="s">
        <v>196</v>
      </c>
      <c r="E161">
        <v>62774</v>
      </c>
      <c r="F161" t="s">
        <v>231</v>
      </c>
      <c r="G161" s="22">
        <v>14</v>
      </c>
      <c r="H161" s="22">
        <v>224</v>
      </c>
      <c r="I161" s="22">
        <v>56</v>
      </c>
      <c r="J161" s="23">
        <v>0.25</v>
      </c>
    </row>
    <row r="162" spans="1:10" x14ac:dyDescent="0.25">
      <c r="A162" s="21">
        <v>154</v>
      </c>
      <c r="B162" t="s">
        <v>39</v>
      </c>
      <c r="C162" t="s">
        <v>190</v>
      </c>
      <c r="D162" t="s">
        <v>216</v>
      </c>
      <c r="E162">
        <v>62888</v>
      </c>
      <c r="F162" t="s">
        <v>232</v>
      </c>
      <c r="G162" s="22">
        <v>11</v>
      </c>
      <c r="H162" s="22">
        <v>165</v>
      </c>
      <c r="I162" s="22">
        <v>44</v>
      </c>
      <c r="J162" s="23">
        <v>0.26666666666666666</v>
      </c>
    </row>
    <row r="163" spans="1:10" x14ac:dyDescent="0.25">
      <c r="A163" s="21">
        <v>155</v>
      </c>
      <c r="B163" t="s">
        <v>39</v>
      </c>
      <c r="C163" t="s">
        <v>190</v>
      </c>
      <c r="D163" t="s">
        <v>191</v>
      </c>
      <c r="E163">
        <v>66547</v>
      </c>
      <c r="F163" t="s">
        <v>233</v>
      </c>
      <c r="G163" s="22">
        <v>6</v>
      </c>
      <c r="H163" s="22">
        <v>158</v>
      </c>
      <c r="I163" s="22">
        <v>60</v>
      </c>
      <c r="J163" s="23">
        <v>0.379746835443038</v>
      </c>
    </row>
    <row r="164" spans="1:10" x14ac:dyDescent="0.25">
      <c r="A164" s="21">
        <v>156</v>
      </c>
      <c r="B164" t="s">
        <v>39</v>
      </c>
      <c r="C164" t="s">
        <v>190</v>
      </c>
      <c r="D164" t="s">
        <v>219</v>
      </c>
      <c r="E164">
        <v>75780</v>
      </c>
      <c r="F164" t="s">
        <v>234</v>
      </c>
      <c r="G164" s="22">
        <v>10</v>
      </c>
      <c r="H164" s="22">
        <v>80</v>
      </c>
      <c r="I164" s="22">
        <v>30</v>
      </c>
      <c r="J164" s="23">
        <v>0.375</v>
      </c>
    </row>
    <row r="165" spans="1:10" x14ac:dyDescent="0.25">
      <c r="A165" s="21">
        <v>157</v>
      </c>
      <c r="B165" t="s">
        <v>39</v>
      </c>
      <c r="C165" t="s">
        <v>190</v>
      </c>
      <c r="D165" t="s">
        <v>226</v>
      </c>
      <c r="E165">
        <v>87259</v>
      </c>
      <c r="F165" t="s">
        <v>235</v>
      </c>
      <c r="G165" s="22">
        <v>3</v>
      </c>
      <c r="H165" s="22">
        <v>63</v>
      </c>
      <c r="I165" s="22">
        <v>15</v>
      </c>
      <c r="J165" s="23">
        <v>0.23809523809523808</v>
      </c>
    </row>
    <row r="166" spans="1:10" x14ac:dyDescent="0.25">
      <c r="A166" s="21">
        <v>158</v>
      </c>
      <c r="B166" t="s">
        <v>39</v>
      </c>
      <c r="C166" t="s">
        <v>190</v>
      </c>
      <c r="D166" t="s">
        <v>196</v>
      </c>
      <c r="E166">
        <v>105408</v>
      </c>
      <c r="F166" t="s">
        <v>236</v>
      </c>
      <c r="G166" s="22">
        <v>16</v>
      </c>
      <c r="H166" s="22">
        <v>256</v>
      </c>
      <c r="I166" s="22">
        <v>79</v>
      </c>
      <c r="J166" s="23">
        <v>0.30859375</v>
      </c>
    </row>
    <row r="167" spans="1:10" x14ac:dyDescent="0.25">
      <c r="A167" s="21">
        <v>159</v>
      </c>
      <c r="B167" t="s">
        <v>39</v>
      </c>
      <c r="C167" t="s">
        <v>190</v>
      </c>
      <c r="D167" t="s">
        <v>198</v>
      </c>
      <c r="E167">
        <v>37754</v>
      </c>
      <c r="F167" t="s">
        <v>237</v>
      </c>
      <c r="G167" s="22">
        <v>6</v>
      </c>
      <c r="H167" s="22">
        <v>74</v>
      </c>
      <c r="I167" s="22">
        <v>17</v>
      </c>
      <c r="J167" s="23">
        <v>0.22972972972972974</v>
      </c>
    </row>
    <row r="168" spans="1:10" x14ac:dyDescent="0.25">
      <c r="A168" s="21">
        <v>160</v>
      </c>
      <c r="B168" t="s">
        <v>39</v>
      </c>
      <c r="C168" t="s">
        <v>190</v>
      </c>
      <c r="D168" t="s">
        <v>205</v>
      </c>
      <c r="E168">
        <v>60455</v>
      </c>
      <c r="F168" t="s">
        <v>238</v>
      </c>
      <c r="G168" s="22">
        <v>17</v>
      </c>
      <c r="H168" s="22">
        <v>272</v>
      </c>
      <c r="I168" s="22">
        <v>126</v>
      </c>
      <c r="J168" s="23">
        <v>0.46323529411764708</v>
      </c>
    </row>
    <row r="169" spans="1:10" x14ac:dyDescent="0.25">
      <c r="A169" s="21">
        <v>161</v>
      </c>
      <c r="B169" t="s">
        <v>39</v>
      </c>
      <c r="C169" t="s">
        <v>190</v>
      </c>
      <c r="D169" t="s">
        <v>196</v>
      </c>
      <c r="E169">
        <v>118164</v>
      </c>
      <c r="F169" t="s">
        <v>239</v>
      </c>
      <c r="G169" s="22">
        <v>7</v>
      </c>
      <c r="H169" s="22">
        <v>103</v>
      </c>
      <c r="I169" s="22">
        <v>73</v>
      </c>
      <c r="J169" s="23">
        <v>0.70873786407766992</v>
      </c>
    </row>
    <row r="170" spans="1:10" x14ac:dyDescent="0.25">
      <c r="A170" s="21">
        <v>162</v>
      </c>
      <c r="B170" t="s">
        <v>39</v>
      </c>
      <c r="C170" t="s">
        <v>190</v>
      </c>
      <c r="D170" t="s">
        <v>222</v>
      </c>
      <c r="E170">
        <v>32514</v>
      </c>
      <c r="F170" t="s">
        <v>240</v>
      </c>
      <c r="G170" s="22">
        <v>12</v>
      </c>
      <c r="H170" s="22">
        <v>169</v>
      </c>
      <c r="I170" s="22">
        <v>54</v>
      </c>
      <c r="J170" s="23">
        <v>0.31952662721893493</v>
      </c>
    </row>
    <row r="171" spans="1:10" x14ac:dyDescent="0.25">
      <c r="A171" s="21">
        <v>163</v>
      </c>
      <c r="B171" t="s">
        <v>39</v>
      </c>
      <c r="C171" t="s">
        <v>190</v>
      </c>
      <c r="D171" t="s">
        <v>228</v>
      </c>
      <c r="E171">
        <v>69644</v>
      </c>
      <c r="F171" t="s">
        <v>241</v>
      </c>
      <c r="G171" s="22">
        <v>5</v>
      </c>
      <c r="H171" s="22">
        <v>105</v>
      </c>
      <c r="I171" s="22">
        <v>45</v>
      </c>
      <c r="J171" s="23">
        <v>0.42857142857142855</v>
      </c>
    </row>
    <row r="172" spans="1:10" x14ac:dyDescent="0.25">
      <c r="A172" s="21">
        <v>164</v>
      </c>
      <c r="B172" t="s">
        <v>39</v>
      </c>
      <c r="C172" t="s">
        <v>190</v>
      </c>
      <c r="D172" t="s">
        <v>196</v>
      </c>
      <c r="E172">
        <v>60282</v>
      </c>
      <c r="F172" t="s">
        <v>242</v>
      </c>
      <c r="G172" s="22">
        <v>7</v>
      </c>
      <c r="H172" s="22">
        <v>194</v>
      </c>
      <c r="I172" s="22">
        <v>163</v>
      </c>
      <c r="J172" s="23">
        <v>0.84020618556701032</v>
      </c>
    </row>
    <row r="173" spans="1:10" x14ac:dyDescent="0.25">
      <c r="A173" s="21">
        <v>165</v>
      </c>
      <c r="B173" t="s">
        <v>39</v>
      </c>
      <c r="C173" t="s">
        <v>190</v>
      </c>
      <c r="D173" t="s">
        <v>207</v>
      </c>
      <c r="E173">
        <v>79668</v>
      </c>
      <c r="F173" t="s">
        <v>243</v>
      </c>
      <c r="G173" s="22">
        <v>1</v>
      </c>
      <c r="H173" s="22">
        <v>33</v>
      </c>
      <c r="I173" s="22">
        <v>12</v>
      </c>
      <c r="J173" s="23">
        <v>0.36363636363636365</v>
      </c>
    </row>
    <row r="174" spans="1:10" x14ac:dyDescent="0.25">
      <c r="A174" s="21">
        <v>166</v>
      </c>
      <c r="B174" t="s">
        <v>39</v>
      </c>
      <c r="C174" t="s">
        <v>190</v>
      </c>
      <c r="D174" t="s">
        <v>207</v>
      </c>
      <c r="E174">
        <v>110581</v>
      </c>
      <c r="F174" t="s">
        <v>244</v>
      </c>
      <c r="G174" s="22">
        <v>3</v>
      </c>
      <c r="H174" s="22">
        <v>47</v>
      </c>
      <c r="I174" s="22">
        <v>15</v>
      </c>
      <c r="J174" s="23">
        <v>0.31914893617021278</v>
      </c>
    </row>
    <row r="175" spans="1:10" x14ac:dyDescent="0.25">
      <c r="A175" s="21">
        <v>167</v>
      </c>
      <c r="B175" t="s">
        <v>39</v>
      </c>
      <c r="C175" t="s">
        <v>190</v>
      </c>
      <c r="D175" t="s">
        <v>228</v>
      </c>
      <c r="E175">
        <v>18224</v>
      </c>
      <c r="F175" t="s">
        <v>245</v>
      </c>
      <c r="G175" s="22">
        <v>10</v>
      </c>
      <c r="H175" s="22">
        <v>80</v>
      </c>
      <c r="I175" s="22">
        <v>45</v>
      </c>
      <c r="J175" s="23">
        <v>0.5625</v>
      </c>
    </row>
    <row r="176" spans="1:10" x14ac:dyDescent="0.25">
      <c r="A176" s="21">
        <v>168</v>
      </c>
      <c r="B176" t="s">
        <v>39</v>
      </c>
      <c r="C176" t="s">
        <v>190</v>
      </c>
      <c r="D176" t="s">
        <v>216</v>
      </c>
      <c r="E176">
        <v>83146</v>
      </c>
      <c r="F176" t="s">
        <v>246</v>
      </c>
      <c r="G176" s="22">
        <v>5</v>
      </c>
      <c r="H176" s="22">
        <v>77</v>
      </c>
      <c r="I176" s="22">
        <v>23</v>
      </c>
      <c r="J176" s="23">
        <v>0.29870129870129869</v>
      </c>
    </row>
    <row r="177" spans="1:10" x14ac:dyDescent="0.25">
      <c r="A177" s="21">
        <v>169</v>
      </c>
      <c r="B177" t="s">
        <v>39</v>
      </c>
      <c r="C177" t="s">
        <v>190</v>
      </c>
      <c r="D177" t="s">
        <v>191</v>
      </c>
      <c r="E177">
        <v>116045</v>
      </c>
      <c r="F177" t="s">
        <v>247</v>
      </c>
      <c r="G177" s="22">
        <v>9</v>
      </c>
      <c r="H177" s="22">
        <v>144</v>
      </c>
      <c r="I177" s="22">
        <v>42</v>
      </c>
      <c r="J177" s="23">
        <v>0.29166666666666669</v>
      </c>
    </row>
    <row r="178" spans="1:10" x14ac:dyDescent="0.25">
      <c r="A178" s="21">
        <v>170</v>
      </c>
      <c r="B178" t="s">
        <v>39</v>
      </c>
      <c r="C178" t="s">
        <v>190</v>
      </c>
      <c r="D178" t="s">
        <v>210</v>
      </c>
      <c r="E178">
        <v>11116</v>
      </c>
      <c r="F178" t="s">
        <v>248</v>
      </c>
      <c r="G178" s="22">
        <v>10</v>
      </c>
      <c r="H178" s="22">
        <v>682</v>
      </c>
      <c r="I178" s="22">
        <v>120</v>
      </c>
      <c r="J178" s="23">
        <v>0.17595307917888564</v>
      </c>
    </row>
    <row r="179" spans="1:10" x14ac:dyDescent="0.25">
      <c r="A179" s="21">
        <v>171</v>
      </c>
      <c r="B179" t="s">
        <v>39</v>
      </c>
      <c r="C179" t="s">
        <v>190</v>
      </c>
      <c r="D179" t="s">
        <v>219</v>
      </c>
      <c r="E179">
        <v>83642</v>
      </c>
      <c r="F179" t="s">
        <v>249</v>
      </c>
      <c r="G179" s="22">
        <v>4</v>
      </c>
      <c r="H179" s="22">
        <v>60</v>
      </c>
      <c r="I179" s="22">
        <v>12</v>
      </c>
      <c r="J179" s="23">
        <v>0.2</v>
      </c>
    </row>
    <row r="180" spans="1:10" x14ac:dyDescent="0.25">
      <c r="A180" s="21">
        <v>172</v>
      </c>
      <c r="B180" t="s">
        <v>39</v>
      </c>
      <c r="C180" t="s">
        <v>190</v>
      </c>
      <c r="D180" t="s">
        <v>205</v>
      </c>
      <c r="E180">
        <v>13612</v>
      </c>
      <c r="F180" t="s">
        <v>250</v>
      </c>
      <c r="G180" s="22">
        <v>10</v>
      </c>
      <c r="H180" s="22">
        <v>570</v>
      </c>
      <c r="I180" s="22">
        <v>91</v>
      </c>
      <c r="J180" s="23">
        <v>0.15964912280701754</v>
      </c>
    </row>
    <row r="181" spans="1:10" x14ac:dyDescent="0.25">
      <c r="A181" s="21">
        <v>173</v>
      </c>
      <c r="B181" t="s">
        <v>39</v>
      </c>
      <c r="C181" t="s">
        <v>190</v>
      </c>
      <c r="D181" t="s">
        <v>251</v>
      </c>
      <c r="E181">
        <v>23416</v>
      </c>
      <c r="F181" t="s">
        <v>252</v>
      </c>
      <c r="G181" s="22">
        <v>4</v>
      </c>
      <c r="H181" s="22">
        <v>57</v>
      </c>
      <c r="I181" s="22">
        <v>18</v>
      </c>
      <c r="J181" s="23">
        <v>0.31578947368421051</v>
      </c>
    </row>
    <row r="182" spans="1:10" x14ac:dyDescent="0.25">
      <c r="A182" s="21">
        <v>174</v>
      </c>
      <c r="B182" t="s">
        <v>39</v>
      </c>
      <c r="C182" t="s">
        <v>190</v>
      </c>
      <c r="D182" t="s">
        <v>228</v>
      </c>
      <c r="E182">
        <v>71573</v>
      </c>
      <c r="F182" t="s">
        <v>253</v>
      </c>
      <c r="G182" s="22">
        <v>8</v>
      </c>
      <c r="H182" s="22">
        <v>124</v>
      </c>
      <c r="I182" s="22">
        <v>24</v>
      </c>
      <c r="J182" s="23">
        <v>0.19354838709677419</v>
      </c>
    </row>
    <row r="183" spans="1:10" x14ac:dyDescent="0.25">
      <c r="A183" s="21">
        <v>175</v>
      </c>
      <c r="B183" t="s">
        <v>39</v>
      </c>
      <c r="C183" t="s">
        <v>190</v>
      </c>
      <c r="D183" t="s">
        <v>205</v>
      </c>
      <c r="E183">
        <v>61722</v>
      </c>
      <c r="F183" t="s">
        <v>254</v>
      </c>
      <c r="G183" s="22">
        <v>6</v>
      </c>
      <c r="H183" s="22">
        <v>126</v>
      </c>
      <c r="I183" s="22">
        <v>36</v>
      </c>
      <c r="J183" s="23">
        <v>0.2857142857142857</v>
      </c>
    </row>
    <row r="184" spans="1:10" x14ac:dyDescent="0.25">
      <c r="A184" s="21">
        <v>176</v>
      </c>
      <c r="B184" t="s">
        <v>39</v>
      </c>
      <c r="C184" t="s">
        <v>190</v>
      </c>
      <c r="D184" t="s">
        <v>251</v>
      </c>
      <c r="E184">
        <v>63155</v>
      </c>
      <c r="F184" t="s">
        <v>255</v>
      </c>
      <c r="G184" s="22">
        <v>8</v>
      </c>
      <c r="H184" s="22">
        <v>124</v>
      </c>
      <c r="I184" s="22">
        <v>31</v>
      </c>
      <c r="J184" s="23">
        <v>0.25</v>
      </c>
    </row>
    <row r="185" spans="1:10" x14ac:dyDescent="0.25">
      <c r="A185" s="21">
        <v>177</v>
      </c>
      <c r="B185" t="s">
        <v>39</v>
      </c>
      <c r="C185" t="s">
        <v>190</v>
      </c>
      <c r="D185" t="s">
        <v>228</v>
      </c>
      <c r="E185">
        <v>23531</v>
      </c>
      <c r="F185" t="s">
        <v>256</v>
      </c>
      <c r="G185" s="22">
        <v>8</v>
      </c>
      <c r="H185" s="22">
        <v>127</v>
      </c>
      <c r="I185" s="22">
        <v>40</v>
      </c>
      <c r="J185" s="23">
        <v>0.31496062992125984</v>
      </c>
    </row>
    <row r="186" spans="1:10" x14ac:dyDescent="0.25">
      <c r="A186" s="21">
        <v>178</v>
      </c>
      <c r="B186" t="s">
        <v>39</v>
      </c>
      <c r="C186" t="s">
        <v>190</v>
      </c>
      <c r="D186" t="s">
        <v>226</v>
      </c>
      <c r="E186">
        <v>64066</v>
      </c>
      <c r="F186" t="s">
        <v>257</v>
      </c>
      <c r="G186" s="22">
        <v>5</v>
      </c>
      <c r="H186" s="22">
        <v>185</v>
      </c>
      <c r="I186" s="22">
        <v>75</v>
      </c>
      <c r="J186" s="23">
        <v>0.40540540540540543</v>
      </c>
    </row>
    <row r="187" spans="1:10" x14ac:dyDescent="0.25">
      <c r="A187" s="21">
        <v>179</v>
      </c>
      <c r="B187" t="s">
        <v>39</v>
      </c>
      <c r="C187" t="s">
        <v>190</v>
      </c>
      <c r="D187" t="s">
        <v>198</v>
      </c>
      <c r="E187">
        <v>84184</v>
      </c>
      <c r="F187" t="s">
        <v>258</v>
      </c>
      <c r="G187" s="22">
        <v>6</v>
      </c>
      <c r="H187" s="22">
        <v>48</v>
      </c>
      <c r="I187" s="22">
        <v>21</v>
      </c>
      <c r="J187" s="23">
        <v>0.4375</v>
      </c>
    </row>
    <row r="188" spans="1:10" x14ac:dyDescent="0.25">
      <c r="A188" s="21">
        <v>180</v>
      </c>
      <c r="B188" t="s">
        <v>39</v>
      </c>
      <c r="C188" t="s">
        <v>190</v>
      </c>
      <c r="D188" t="s">
        <v>216</v>
      </c>
      <c r="E188">
        <v>20344</v>
      </c>
      <c r="F188" t="s">
        <v>259</v>
      </c>
      <c r="G188" s="22">
        <v>4</v>
      </c>
      <c r="H188" s="22">
        <v>32</v>
      </c>
      <c r="I188" s="22">
        <v>16</v>
      </c>
      <c r="J188" s="23">
        <v>0.5</v>
      </c>
    </row>
    <row r="189" spans="1:10" x14ac:dyDescent="0.25">
      <c r="A189" s="21">
        <v>181</v>
      </c>
      <c r="B189" t="s">
        <v>39</v>
      </c>
      <c r="C189" t="s">
        <v>190</v>
      </c>
      <c r="D189" t="s">
        <v>196</v>
      </c>
      <c r="E189">
        <v>60841</v>
      </c>
      <c r="F189" t="s">
        <v>260</v>
      </c>
      <c r="G189" s="22">
        <v>3</v>
      </c>
      <c r="H189" s="22">
        <v>155</v>
      </c>
      <c r="I189" s="22">
        <v>61</v>
      </c>
      <c r="J189" s="23">
        <v>0.3935483870967742</v>
      </c>
    </row>
    <row r="190" spans="1:10" x14ac:dyDescent="0.25">
      <c r="A190" s="21">
        <v>182</v>
      </c>
      <c r="B190" t="s">
        <v>39</v>
      </c>
      <c r="C190" t="s">
        <v>190</v>
      </c>
      <c r="D190" t="s">
        <v>198</v>
      </c>
      <c r="E190">
        <v>78089</v>
      </c>
      <c r="F190" t="s">
        <v>261</v>
      </c>
      <c r="G190" s="22">
        <v>6</v>
      </c>
      <c r="H190" s="22">
        <v>96</v>
      </c>
      <c r="I190" s="22">
        <v>27</v>
      </c>
      <c r="J190" s="23">
        <v>0.28125</v>
      </c>
    </row>
    <row r="191" spans="1:10" x14ac:dyDescent="0.25">
      <c r="A191" s="21">
        <v>183</v>
      </c>
      <c r="B191" t="s">
        <v>39</v>
      </c>
      <c r="C191" t="s">
        <v>190</v>
      </c>
      <c r="D191" t="s">
        <v>194</v>
      </c>
      <c r="E191">
        <v>8243</v>
      </c>
      <c r="F191" t="s">
        <v>262</v>
      </c>
      <c r="G191" s="22">
        <v>7</v>
      </c>
      <c r="H191" s="22">
        <v>147</v>
      </c>
      <c r="I191" s="22">
        <v>57</v>
      </c>
      <c r="J191" s="23">
        <v>0.38775510204081631</v>
      </c>
    </row>
    <row r="192" spans="1:10" x14ac:dyDescent="0.25">
      <c r="A192" s="21">
        <v>184</v>
      </c>
      <c r="B192" t="s">
        <v>39</v>
      </c>
      <c r="C192" t="s">
        <v>190</v>
      </c>
      <c r="D192" t="s">
        <v>219</v>
      </c>
      <c r="E192">
        <v>37758</v>
      </c>
      <c r="F192" t="s">
        <v>263</v>
      </c>
      <c r="G192" s="22">
        <v>7</v>
      </c>
      <c r="H192" s="22">
        <v>219</v>
      </c>
      <c r="I192" s="22">
        <v>138</v>
      </c>
      <c r="J192" s="23">
        <v>0.63013698630136983</v>
      </c>
    </row>
    <row r="193" spans="1:10" x14ac:dyDescent="0.25">
      <c r="A193" s="21">
        <v>185</v>
      </c>
      <c r="B193" t="s">
        <v>39</v>
      </c>
      <c r="C193" t="s">
        <v>190</v>
      </c>
      <c r="D193" t="s">
        <v>205</v>
      </c>
      <c r="E193">
        <v>64388</v>
      </c>
      <c r="F193" t="s">
        <v>264</v>
      </c>
      <c r="G193" s="22">
        <v>8</v>
      </c>
      <c r="H193" s="22">
        <v>228</v>
      </c>
      <c r="I193" s="22">
        <v>42</v>
      </c>
      <c r="J193" s="23">
        <v>0.18421052631578946</v>
      </c>
    </row>
    <row r="194" spans="1:10" x14ac:dyDescent="0.25">
      <c r="A194" s="21">
        <v>186</v>
      </c>
      <c r="B194" t="s">
        <v>39</v>
      </c>
      <c r="C194" t="s">
        <v>190</v>
      </c>
      <c r="D194" t="s">
        <v>210</v>
      </c>
      <c r="E194">
        <v>81319</v>
      </c>
      <c r="F194" t="s">
        <v>265</v>
      </c>
      <c r="G194" s="22">
        <v>6</v>
      </c>
      <c r="H194" s="22">
        <v>96</v>
      </c>
      <c r="I194" s="22">
        <v>78</v>
      </c>
      <c r="J194" s="23">
        <v>0.8125</v>
      </c>
    </row>
    <row r="195" spans="1:10" x14ac:dyDescent="0.25">
      <c r="A195" s="21">
        <v>187</v>
      </c>
      <c r="B195" t="s">
        <v>39</v>
      </c>
      <c r="C195" t="s">
        <v>190</v>
      </c>
      <c r="D195" t="s">
        <v>228</v>
      </c>
      <c r="E195">
        <v>75493</v>
      </c>
      <c r="F195" t="s">
        <v>266</v>
      </c>
      <c r="G195" s="22">
        <v>6</v>
      </c>
      <c r="H195" s="22">
        <v>186</v>
      </c>
      <c r="I195" s="22">
        <v>72</v>
      </c>
      <c r="J195" s="23">
        <v>0.38709677419354838</v>
      </c>
    </row>
    <row r="196" spans="1:10" x14ac:dyDescent="0.25">
      <c r="A196" s="21">
        <v>188</v>
      </c>
      <c r="B196" t="s">
        <v>39</v>
      </c>
      <c r="C196" t="s">
        <v>190</v>
      </c>
      <c r="D196" t="s">
        <v>200</v>
      </c>
      <c r="E196">
        <v>71413</v>
      </c>
      <c r="F196" t="s">
        <v>267</v>
      </c>
      <c r="G196" s="22">
        <v>14</v>
      </c>
      <c r="H196" s="22">
        <v>204</v>
      </c>
      <c r="I196" s="22">
        <v>70</v>
      </c>
      <c r="J196" s="23">
        <v>0.34313725490196079</v>
      </c>
    </row>
    <row r="197" spans="1:10" x14ac:dyDescent="0.25">
      <c r="A197" s="21">
        <v>189</v>
      </c>
      <c r="B197" t="s">
        <v>39</v>
      </c>
      <c r="C197" t="s">
        <v>190</v>
      </c>
      <c r="D197" t="s">
        <v>198</v>
      </c>
      <c r="E197">
        <v>71297</v>
      </c>
      <c r="F197" t="s">
        <v>268</v>
      </c>
      <c r="G197" s="22">
        <v>14</v>
      </c>
      <c r="H197" s="22">
        <v>70</v>
      </c>
      <c r="I197" s="22">
        <v>42</v>
      </c>
      <c r="J197" s="23">
        <v>0.6</v>
      </c>
    </row>
    <row r="198" spans="1:10" x14ac:dyDescent="0.25">
      <c r="A198" s="21">
        <v>190</v>
      </c>
      <c r="B198" t="s">
        <v>39</v>
      </c>
      <c r="C198" t="s">
        <v>190</v>
      </c>
      <c r="D198" t="s">
        <v>205</v>
      </c>
      <c r="E198">
        <v>30493</v>
      </c>
      <c r="F198" t="s">
        <v>269</v>
      </c>
      <c r="G198" s="22">
        <v>8</v>
      </c>
      <c r="H198" s="22">
        <v>240</v>
      </c>
      <c r="I198" s="22">
        <v>56</v>
      </c>
      <c r="J198" s="23">
        <v>0.23333333333333334</v>
      </c>
    </row>
    <row r="199" spans="1:10" x14ac:dyDescent="0.25">
      <c r="A199" s="21">
        <v>191</v>
      </c>
      <c r="B199" t="s">
        <v>39</v>
      </c>
      <c r="C199" t="s">
        <v>190</v>
      </c>
      <c r="D199" t="s">
        <v>198</v>
      </c>
      <c r="E199">
        <v>76233</v>
      </c>
      <c r="F199" t="s">
        <v>270</v>
      </c>
      <c r="G199" s="22">
        <v>10</v>
      </c>
      <c r="H199" s="22">
        <v>143</v>
      </c>
      <c r="I199" s="22">
        <v>23</v>
      </c>
      <c r="J199" s="23">
        <v>0.16083916083916083</v>
      </c>
    </row>
    <row r="200" spans="1:10" x14ac:dyDescent="0.25">
      <c r="A200" s="21">
        <v>192</v>
      </c>
      <c r="B200" t="s">
        <v>39</v>
      </c>
      <c r="C200" t="s">
        <v>190</v>
      </c>
      <c r="D200" t="s">
        <v>210</v>
      </c>
      <c r="E200">
        <v>102</v>
      </c>
      <c r="F200" t="s">
        <v>271</v>
      </c>
      <c r="G200" s="22">
        <v>1</v>
      </c>
      <c r="H200" s="22">
        <v>21</v>
      </c>
      <c r="I200" s="22">
        <v>12</v>
      </c>
      <c r="J200" s="23">
        <v>0.5714285714285714</v>
      </c>
    </row>
    <row r="201" spans="1:10" x14ac:dyDescent="0.25">
      <c r="A201" s="21">
        <v>193</v>
      </c>
      <c r="B201" t="s">
        <v>39</v>
      </c>
      <c r="C201" t="s">
        <v>190</v>
      </c>
      <c r="D201" t="s">
        <v>196</v>
      </c>
      <c r="E201">
        <v>102956</v>
      </c>
      <c r="F201" t="s">
        <v>272</v>
      </c>
      <c r="G201" s="22">
        <v>11</v>
      </c>
      <c r="H201" s="22">
        <v>88</v>
      </c>
      <c r="I201" s="22">
        <v>29</v>
      </c>
      <c r="J201" s="23">
        <v>0.32954545454545453</v>
      </c>
    </row>
    <row r="202" spans="1:10" x14ac:dyDescent="0.25">
      <c r="A202" s="21">
        <v>194</v>
      </c>
      <c r="B202" t="s">
        <v>39</v>
      </c>
      <c r="C202" t="s">
        <v>190</v>
      </c>
      <c r="D202" t="s">
        <v>216</v>
      </c>
      <c r="E202">
        <v>21340</v>
      </c>
      <c r="F202" t="s">
        <v>273</v>
      </c>
      <c r="G202" s="22">
        <v>2</v>
      </c>
      <c r="H202" s="22">
        <v>42</v>
      </c>
      <c r="I202" s="22">
        <v>31</v>
      </c>
      <c r="J202" s="23">
        <v>0.73809523809523814</v>
      </c>
    </row>
    <row r="203" spans="1:10" x14ac:dyDescent="0.25">
      <c r="A203" s="21">
        <v>195</v>
      </c>
      <c r="B203" t="s">
        <v>39</v>
      </c>
      <c r="C203" t="s">
        <v>190</v>
      </c>
      <c r="D203" t="s">
        <v>194</v>
      </c>
      <c r="E203">
        <v>74145</v>
      </c>
      <c r="F203" t="s">
        <v>274</v>
      </c>
      <c r="G203" s="22">
        <v>10</v>
      </c>
      <c r="H203" s="22">
        <v>112</v>
      </c>
      <c r="I203" s="22">
        <v>48</v>
      </c>
      <c r="J203" s="23">
        <v>0.42857142857142855</v>
      </c>
    </row>
    <row r="204" spans="1:10" x14ac:dyDescent="0.25">
      <c r="A204" s="21">
        <v>196</v>
      </c>
      <c r="B204" t="s">
        <v>39</v>
      </c>
      <c r="C204" t="s">
        <v>190</v>
      </c>
      <c r="D204" t="s">
        <v>216</v>
      </c>
      <c r="E204">
        <v>14161</v>
      </c>
      <c r="F204" t="s">
        <v>275</v>
      </c>
      <c r="G204" s="22">
        <v>12</v>
      </c>
      <c r="H204" s="22">
        <v>144</v>
      </c>
      <c r="I204" s="22">
        <v>39</v>
      </c>
      <c r="J204" s="23">
        <v>0.27083333333333331</v>
      </c>
    </row>
    <row r="205" spans="1:10" x14ac:dyDescent="0.25">
      <c r="A205" s="21">
        <v>197</v>
      </c>
      <c r="B205" t="s">
        <v>39</v>
      </c>
      <c r="C205" t="s">
        <v>190</v>
      </c>
      <c r="D205" t="s">
        <v>198</v>
      </c>
      <c r="E205">
        <v>82297</v>
      </c>
      <c r="F205" t="s">
        <v>276</v>
      </c>
      <c r="G205" s="22">
        <v>5</v>
      </c>
      <c r="H205" s="22">
        <v>78</v>
      </c>
      <c r="I205" s="22">
        <v>18</v>
      </c>
      <c r="J205" s="23">
        <v>0.23076923076923078</v>
      </c>
    </row>
    <row r="206" spans="1:10" x14ac:dyDescent="0.25">
      <c r="A206" s="21">
        <v>198</v>
      </c>
      <c r="B206" t="s">
        <v>39</v>
      </c>
      <c r="C206" t="s">
        <v>190</v>
      </c>
      <c r="D206" t="s">
        <v>226</v>
      </c>
      <c r="E206">
        <v>14890</v>
      </c>
      <c r="F206" t="s">
        <v>277</v>
      </c>
      <c r="G206" s="22">
        <v>8</v>
      </c>
      <c r="H206" s="22">
        <v>80</v>
      </c>
      <c r="I206" s="22">
        <v>23</v>
      </c>
      <c r="J206" s="23">
        <v>0.28749999999999998</v>
      </c>
    </row>
    <row r="207" spans="1:10" x14ac:dyDescent="0.25">
      <c r="A207" s="21">
        <v>199</v>
      </c>
      <c r="B207" t="s">
        <v>39</v>
      </c>
      <c r="C207" t="s">
        <v>190</v>
      </c>
      <c r="D207" t="s">
        <v>196</v>
      </c>
      <c r="E207">
        <v>18395</v>
      </c>
      <c r="F207" t="s">
        <v>278</v>
      </c>
      <c r="G207" s="22">
        <v>8</v>
      </c>
      <c r="H207" s="22">
        <v>122</v>
      </c>
      <c r="I207" s="22">
        <v>101</v>
      </c>
      <c r="J207" s="23">
        <v>0.82786885245901642</v>
      </c>
    </row>
    <row r="208" spans="1:10" x14ac:dyDescent="0.25">
      <c r="A208" s="21">
        <v>200</v>
      </c>
      <c r="B208" t="s">
        <v>39</v>
      </c>
      <c r="C208" t="s">
        <v>190</v>
      </c>
      <c r="D208" t="s">
        <v>226</v>
      </c>
      <c r="E208">
        <v>102975</v>
      </c>
      <c r="F208" t="s">
        <v>279</v>
      </c>
      <c r="G208" s="22">
        <v>6</v>
      </c>
      <c r="H208" s="22">
        <v>48</v>
      </c>
      <c r="I208" s="22">
        <v>12</v>
      </c>
      <c r="J208" s="23">
        <v>0.25</v>
      </c>
    </row>
    <row r="209" spans="1:10" x14ac:dyDescent="0.25">
      <c r="A209" s="21">
        <v>201</v>
      </c>
      <c r="B209" t="s">
        <v>39</v>
      </c>
      <c r="C209" t="s">
        <v>190</v>
      </c>
      <c r="D209" t="s">
        <v>210</v>
      </c>
      <c r="E209">
        <v>73400</v>
      </c>
      <c r="F209" t="s">
        <v>280</v>
      </c>
      <c r="G209" s="22">
        <v>7</v>
      </c>
      <c r="H209" s="22">
        <v>112</v>
      </c>
      <c r="I209" s="22">
        <v>28</v>
      </c>
      <c r="J209" s="23">
        <v>0.25</v>
      </c>
    </row>
    <row r="210" spans="1:10" x14ac:dyDescent="0.25">
      <c r="A210" s="21">
        <v>202</v>
      </c>
      <c r="B210" t="s">
        <v>39</v>
      </c>
      <c r="C210" t="s">
        <v>190</v>
      </c>
      <c r="D210" t="s">
        <v>251</v>
      </c>
      <c r="E210">
        <v>28919</v>
      </c>
      <c r="F210" t="s">
        <v>281</v>
      </c>
      <c r="G210" s="22">
        <v>8</v>
      </c>
      <c r="H210" s="22">
        <v>125</v>
      </c>
      <c r="I210" s="22">
        <v>54</v>
      </c>
      <c r="J210" s="23">
        <v>0.432</v>
      </c>
    </row>
    <row r="211" spans="1:10" x14ac:dyDescent="0.25">
      <c r="A211" s="21">
        <v>203</v>
      </c>
      <c r="B211" t="s">
        <v>39</v>
      </c>
      <c r="C211" t="s">
        <v>190</v>
      </c>
      <c r="D211" t="s">
        <v>228</v>
      </c>
      <c r="E211">
        <v>34057</v>
      </c>
      <c r="F211" t="s">
        <v>282</v>
      </c>
      <c r="G211" s="22">
        <v>3</v>
      </c>
      <c r="H211" s="22">
        <v>24</v>
      </c>
      <c r="I211" s="22">
        <v>6</v>
      </c>
      <c r="J211" s="23">
        <v>0.25</v>
      </c>
    </row>
    <row r="212" spans="1:10" x14ac:dyDescent="0.25">
      <c r="A212" s="21">
        <v>204</v>
      </c>
      <c r="B212" t="s">
        <v>39</v>
      </c>
      <c r="C212" t="s">
        <v>190</v>
      </c>
      <c r="D212" t="s">
        <v>205</v>
      </c>
      <c r="E212">
        <v>25769</v>
      </c>
      <c r="F212" t="s">
        <v>283</v>
      </c>
      <c r="G212" s="22">
        <v>12</v>
      </c>
      <c r="H212" s="22">
        <v>96</v>
      </c>
      <c r="I212" s="22">
        <v>24</v>
      </c>
      <c r="J212" s="23">
        <v>0.25</v>
      </c>
    </row>
    <row r="213" spans="1:10" x14ac:dyDescent="0.25">
      <c r="A213" s="21">
        <v>205</v>
      </c>
      <c r="B213" t="s">
        <v>39</v>
      </c>
      <c r="C213" t="s">
        <v>190</v>
      </c>
      <c r="D213" t="s">
        <v>210</v>
      </c>
      <c r="E213">
        <v>25339</v>
      </c>
      <c r="F213" t="s">
        <v>284</v>
      </c>
      <c r="G213" s="22">
        <v>4</v>
      </c>
      <c r="H213" s="22">
        <v>32</v>
      </c>
      <c r="I213" s="22">
        <v>12</v>
      </c>
      <c r="J213" s="23">
        <v>0.375</v>
      </c>
    </row>
    <row r="214" spans="1:10" x14ac:dyDescent="0.25">
      <c r="A214" s="21">
        <v>206</v>
      </c>
      <c r="B214" t="s">
        <v>39</v>
      </c>
      <c r="C214" t="s">
        <v>190</v>
      </c>
      <c r="D214" t="s">
        <v>226</v>
      </c>
      <c r="E214">
        <v>25340</v>
      </c>
      <c r="F214" t="s">
        <v>285</v>
      </c>
      <c r="G214" s="22">
        <v>7</v>
      </c>
      <c r="H214" s="22">
        <v>112</v>
      </c>
      <c r="I214" s="22">
        <v>21</v>
      </c>
      <c r="J214" s="23">
        <v>0.1875</v>
      </c>
    </row>
    <row r="215" spans="1:10" x14ac:dyDescent="0.25">
      <c r="A215" s="21">
        <v>207</v>
      </c>
      <c r="B215" t="s">
        <v>39</v>
      </c>
      <c r="C215" t="s">
        <v>190</v>
      </c>
      <c r="D215" t="s">
        <v>196</v>
      </c>
      <c r="E215">
        <v>64043</v>
      </c>
      <c r="F215" t="s">
        <v>286</v>
      </c>
      <c r="G215" s="22">
        <v>7</v>
      </c>
      <c r="H215" s="22">
        <v>195</v>
      </c>
      <c r="I215" s="22">
        <v>61</v>
      </c>
      <c r="J215" s="23">
        <v>0.31282051282051282</v>
      </c>
    </row>
    <row r="216" spans="1:10" x14ac:dyDescent="0.25">
      <c r="A216" s="21">
        <v>208</v>
      </c>
      <c r="B216" t="s">
        <v>39</v>
      </c>
      <c r="C216" t="s">
        <v>190</v>
      </c>
      <c r="D216" t="s">
        <v>222</v>
      </c>
      <c r="E216">
        <v>64834</v>
      </c>
      <c r="F216" t="s">
        <v>287</v>
      </c>
      <c r="G216" s="22">
        <v>8</v>
      </c>
      <c r="H216" s="22">
        <v>116</v>
      </c>
      <c r="I216" s="22">
        <v>40</v>
      </c>
      <c r="J216" s="23">
        <v>0.34482758620689657</v>
      </c>
    </row>
    <row r="217" spans="1:10" x14ac:dyDescent="0.25">
      <c r="A217" s="21">
        <v>209</v>
      </c>
      <c r="B217" t="s">
        <v>39</v>
      </c>
      <c r="C217" t="s">
        <v>190</v>
      </c>
      <c r="D217" t="s">
        <v>216</v>
      </c>
      <c r="E217">
        <v>2044</v>
      </c>
      <c r="F217" t="s">
        <v>288</v>
      </c>
      <c r="G217" s="22">
        <v>7</v>
      </c>
      <c r="H217" s="22">
        <v>147</v>
      </c>
      <c r="I217" s="22">
        <v>46</v>
      </c>
      <c r="J217" s="23">
        <v>0.31292517006802723</v>
      </c>
    </row>
    <row r="218" spans="1:10" x14ac:dyDescent="0.25">
      <c r="A218" s="21">
        <v>210</v>
      </c>
      <c r="B218" t="s">
        <v>39</v>
      </c>
      <c r="C218" t="s">
        <v>190</v>
      </c>
      <c r="D218" t="s">
        <v>216</v>
      </c>
      <c r="E218">
        <v>51085</v>
      </c>
      <c r="F218" t="s">
        <v>289</v>
      </c>
      <c r="G218" s="22">
        <v>14</v>
      </c>
      <c r="H218" s="22">
        <v>224</v>
      </c>
      <c r="I218" s="22">
        <v>70</v>
      </c>
      <c r="J218" s="23">
        <v>0.3125</v>
      </c>
    </row>
    <row r="219" spans="1:10" x14ac:dyDescent="0.25">
      <c r="A219" s="21">
        <v>211</v>
      </c>
      <c r="B219" t="s">
        <v>39</v>
      </c>
      <c r="C219" t="s">
        <v>190</v>
      </c>
      <c r="D219" t="s">
        <v>198</v>
      </c>
      <c r="E219">
        <v>82067</v>
      </c>
      <c r="F219" t="s">
        <v>290</v>
      </c>
      <c r="G219" s="22">
        <v>6</v>
      </c>
      <c r="H219" s="22">
        <v>228</v>
      </c>
      <c r="I219" s="22">
        <v>72</v>
      </c>
      <c r="J219" s="23">
        <v>0.31578947368421051</v>
      </c>
    </row>
    <row r="220" spans="1:10" x14ac:dyDescent="0.25">
      <c r="A220" s="21">
        <v>212</v>
      </c>
      <c r="B220" t="s">
        <v>39</v>
      </c>
      <c r="C220" t="s">
        <v>190</v>
      </c>
      <c r="D220" t="s">
        <v>226</v>
      </c>
      <c r="E220">
        <v>4439</v>
      </c>
      <c r="F220" t="s">
        <v>291</v>
      </c>
      <c r="G220" s="22">
        <v>8</v>
      </c>
      <c r="H220" s="22">
        <v>99</v>
      </c>
      <c r="I220" s="22">
        <v>22</v>
      </c>
      <c r="J220" s="23">
        <v>0.22222222222222221</v>
      </c>
    </row>
    <row r="221" spans="1:10" x14ac:dyDescent="0.25">
      <c r="A221" s="21">
        <v>213</v>
      </c>
      <c r="B221" t="s">
        <v>39</v>
      </c>
      <c r="C221" t="s">
        <v>190</v>
      </c>
      <c r="D221" t="s">
        <v>216</v>
      </c>
      <c r="E221">
        <v>68359</v>
      </c>
      <c r="F221" t="s">
        <v>292</v>
      </c>
      <c r="G221" s="22">
        <v>13</v>
      </c>
      <c r="H221" s="22">
        <v>370</v>
      </c>
      <c r="I221" s="22">
        <v>54</v>
      </c>
      <c r="J221" s="23">
        <v>0.14594594594594595</v>
      </c>
    </row>
    <row r="222" spans="1:10" x14ac:dyDescent="0.25">
      <c r="A222" s="21">
        <v>214</v>
      </c>
      <c r="B222" t="s">
        <v>39</v>
      </c>
      <c r="C222" t="s">
        <v>190</v>
      </c>
      <c r="D222" t="s">
        <v>216</v>
      </c>
      <c r="E222">
        <v>25391</v>
      </c>
      <c r="F222" t="s">
        <v>293</v>
      </c>
      <c r="G222" s="22">
        <v>3</v>
      </c>
      <c r="H222" s="22">
        <v>207</v>
      </c>
      <c r="I222" s="22">
        <v>90</v>
      </c>
      <c r="J222" s="23">
        <v>0.43478260869565216</v>
      </c>
    </row>
    <row r="223" spans="1:10" x14ac:dyDescent="0.25">
      <c r="A223" s="21">
        <v>215</v>
      </c>
      <c r="B223" t="s">
        <v>39</v>
      </c>
      <c r="C223" t="s">
        <v>190</v>
      </c>
      <c r="D223" t="s">
        <v>205</v>
      </c>
      <c r="E223">
        <v>77191</v>
      </c>
      <c r="F223" t="s">
        <v>294</v>
      </c>
      <c r="G223" s="22">
        <v>7</v>
      </c>
      <c r="H223" s="22">
        <v>217</v>
      </c>
      <c r="I223" s="22">
        <v>66</v>
      </c>
      <c r="J223" s="23">
        <v>0.30414746543778803</v>
      </c>
    </row>
    <row r="224" spans="1:10" x14ac:dyDescent="0.25">
      <c r="A224" s="21">
        <v>216</v>
      </c>
      <c r="B224" t="s">
        <v>39</v>
      </c>
      <c r="C224" t="s">
        <v>190</v>
      </c>
      <c r="D224" t="s">
        <v>205</v>
      </c>
      <c r="E224">
        <v>681</v>
      </c>
      <c r="F224" t="s">
        <v>295</v>
      </c>
      <c r="G224" s="22">
        <v>10</v>
      </c>
      <c r="H224" s="22">
        <v>380</v>
      </c>
      <c r="I224" s="22">
        <v>76</v>
      </c>
      <c r="J224" s="23">
        <v>0.2</v>
      </c>
    </row>
    <row r="225" spans="1:10" x14ac:dyDescent="0.25">
      <c r="A225" s="21">
        <v>217</v>
      </c>
      <c r="B225" t="s">
        <v>39</v>
      </c>
      <c r="C225" t="s">
        <v>190</v>
      </c>
      <c r="D225" t="s">
        <v>191</v>
      </c>
      <c r="E225">
        <v>11952</v>
      </c>
      <c r="F225" t="s">
        <v>296</v>
      </c>
      <c r="G225" s="22">
        <v>11</v>
      </c>
      <c r="H225" s="22">
        <v>162</v>
      </c>
      <c r="I225" s="22">
        <v>25</v>
      </c>
      <c r="J225" s="23">
        <v>0.15432098765432098</v>
      </c>
    </row>
    <row r="226" spans="1:10" x14ac:dyDescent="0.25">
      <c r="A226" s="21">
        <v>218</v>
      </c>
      <c r="B226" t="s">
        <v>39</v>
      </c>
      <c r="C226" t="s">
        <v>190</v>
      </c>
      <c r="D226" t="s">
        <v>210</v>
      </c>
      <c r="E226">
        <v>50405</v>
      </c>
      <c r="F226" t="s">
        <v>297</v>
      </c>
      <c r="G226" s="22">
        <v>11</v>
      </c>
      <c r="H226" s="22">
        <v>165</v>
      </c>
      <c r="I226" s="22">
        <v>42</v>
      </c>
      <c r="J226" s="23">
        <v>0.25454545454545452</v>
      </c>
    </row>
    <row r="227" spans="1:10" x14ac:dyDescent="0.25">
      <c r="A227" s="21">
        <v>219</v>
      </c>
      <c r="B227" t="s">
        <v>39</v>
      </c>
      <c r="C227" t="s">
        <v>190</v>
      </c>
      <c r="D227" t="s">
        <v>198</v>
      </c>
      <c r="E227">
        <v>62308</v>
      </c>
      <c r="F227" t="s">
        <v>298</v>
      </c>
      <c r="G227" s="22">
        <v>10</v>
      </c>
      <c r="H227" s="22">
        <v>585</v>
      </c>
      <c r="I227" s="22">
        <v>310</v>
      </c>
      <c r="J227" s="23">
        <v>0.52991452991452992</v>
      </c>
    </row>
    <row r="228" spans="1:10" x14ac:dyDescent="0.25">
      <c r="A228" s="21">
        <v>220</v>
      </c>
      <c r="B228" t="s">
        <v>39</v>
      </c>
      <c r="C228" t="s">
        <v>190</v>
      </c>
      <c r="D228" t="s">
        <v>200</v>
      </c>
      <c r="E228">
        <v>103053</v>
      </c>
      <c r="F228" t="s">
        <v>299</v>
      </c>
      <c r="G228" s="22">
        <v>5</v>
      </c>
      <c r="H228" s="22">
        <v>40</v>
      </c>
      <c r="I228" s="22">
        <v>29</v>
      </c>
      <c r="J228" s="23">
        <v>0.72499999999999998</v>
      </c>
    </row>
    <row r="229" spans="1:10" x14ac:dyDescent="0.25">
      <c r="A229" s="21">
        <v>221</v>
      </c>
      <c r="B229" t="s">
        <v>39</v>
      </c>
      <c r="C229" t="s">
        <v>190</v>
      </c>
      <c r="D229" t="s">
        <v>251</v>
      </c>
      <c r="E229">
        <v>60893</v>
      </c>
      <c r="F229" t="s">
        <v>300</v>
      </c>
      <c r="G229" s="22">
        <v>14</v>
      </c>
      <c r="H229" s="22">
        <v>398</v>
      </c>
      <c r="I229" s="22">
        <v>66</v>
      </c>
      <c r="J229" s="23">
        <v>0.16582914572864321</v>
      </c>
    </row>
    <row r="230" spans="1:10" x14ac:dyDescent="0.25">
      <c r="A230" s="21">
        <v>222</v>
      </c>
      <c r="B230" t="s">
        <v>39</v>
      </c>
      <c r="C230" t="s">
        <v>190</v>
      </c>
      <c r="D230" t="s">
        <v>216</v>
      </c>
      <c r="E230">
        <v>31878</v>
      </c>
      <c r="F230" t="s">
        <v>301</v>
      </c>
      <c r="G230" s="22">
        <v>5</v>
      </c>
      <c r="H230" s="22">
        <v>173</v>
      </c>
      <c r="I230" s="22">
        <v>29</v>
      </c>
      <c r="J230" s="23">
        <v>0.16763005780346821</v>
      </c>
    </row>
    <row r="231" spans="1:10" x14ac:dyDescent="0.25">
      <c r="A231" s="21">
        <v>223</v>
      </c>
      <c r="B231" t="s">
        <v>39</v>
      </c>
      <c r="C231" t="s">
        <v>190</v>
      </c>
      <c r="D231" t="s">
        <v>219</v>
      </c>
      <c r="E231">
        <v>67478</v>
      </c>
      <c r="F231" t="s">
        <v>302</v>
      </c>
      <c r="G231" s="22">
        <v>7</v>
      </c>
      <c r="H231" s="22">
        <v>56</v>
      </c>
      <c r="I231" s="22">
        <v>56</v>
      </c>
      <c r="J231" s="23">
        <v>1</v>
      </c>
    </row>
    <row r="232" spans="1:10" x14ac:dyDescent="0.25">
      <c r="A232" s="21">
        <v>224</v>
      </c>
      <c r="B232" t="s">
        <v>39</v>
      </c>
      <c r="C232" t="s">
        <v>190</v>
      </c>
      <c r="D232" t="s">
        <v>198</v>
      </c>
      <c r="E232">
        <v>102763</v>
      </c>
      <c r="F232" t="s">
        <v>303</v>
      </c>
      <c r="G232" s="22">
        <v>12</v>
      </c>
      <c r="H232" s="22">
        <v>748</v>
      </c>
      <c r="I232" s="22">
        <v>178</v>
      </c>
      <c r="J232" s="23">
        <v>0.23796791443850268</v>
      </c>
    </row>
    <row r="233" spans="1:10" x14ac:dyDescent="0.25">
      <c r="A233" s="21">
        <v>225</v>
      </c>
      <c r="B233" t="s">
        <v>39</v>
      </c>
      <c r="C233" t="s">
        <v>190</v>
      </c>
      <c r="D233" t="s">
        <v>304</v>
      </c>
      <c r="E233">
        <v>32723</v>
      </c>
      <c r="F233" t="s">
        <v>305</v>
      </c>
      <c r="G233" s="22">
        <v>6</v>
      </c>
      <c r="H233" s="22">
        <v>48</v>
      </c>
      <c r="I233" s="22">
        <v>10</v>
      </c>
      <c r="J233" s="23">
        <v>0.20833333333333334</v>
      </c>
    </row>
    <row r="234" spans="1:10" x14ac:dyDescent="0.25">
      <c r="A234" s="21">
        <v>226</v>
      </c>
      <c r="B234" t="s">
        <v>39</v>
      </c>
      <c r="C234" t="s">
        <v>190</v>
      </c>
      <c r="D234" t="s">
        <v>207</v>
      </c>
      <c r="E234">
        <v>80523</v>
      </c>
      <c r="F234" t="s">
        <v>306</v>
      </c>
      <c r="G234" s="22">
        <v>4</v>
      </c>
      <c r="H234" s="22">
        <v>63</v>
      </c>
      <c r="I234" s="22">
        <v>12</v>
      </c>
      <c r="J234" s="23">
        <v>0.19047619047619047</v>
      </c>
    </row>
    <row r="235" spans="1:10" x14ac:dyDescent="0.25">
      <c r="A235" s="21">
        <v>227</v>
      </c>
      <c r="B235" t="s">
        <v>39</v>
      </c>
      <c r="C235" t="s">
        <v>190</v>
      </c>
      <c r="D235" t="s">
        <v>251</v>
      </c>
      <c r="E235">
        <v>81347</v>
      </c>
      <c r="F235" t="s">
        <v>307</v>
      </c>
      <c r="G235" s="22">
        <v>12</v>
      </c>
      <c r="H235" s="22">
        <v>652</v>
      </c>
      <c r="I235" s="22">
        <v>102</v>
      </c>
      <c r="J235" s="23">
        <v>0.15644171779141106</v>
      </c>
    </row>
    <row r="236" spans="1:10" x14ac:dyDescent="0.25">
      <c r="A236" s="21">
        <v>228</v>
      </c>
      <c r="B236" t="s">
        <v>39</v>
      </c>
      <c r="C236" t="s">
        <v>190</v>
      </c>
      <c r="D236" t="s">
        <v>196</v>
      </c>
      <c r="E236">
        <v>82012</v>
      </c>
      <c r="F236" t="s">
        <v>308</v>
      </c>
      <c r="G236" s="22">
        <v>13</v>
      </c>
      <c r="H236" s="22">
        <v>208</v>
      </c>
      <c r="I236" s="22">
        <v>67</v>
      </c>
      <c r="J236" s="23">
        <v>0.32211538461538464</v>
      </c>
    </row>
    <row r="237" spans="1:10" x14ac:dyDescent="0.25">
      <c r="A237" s="21">
        <v>229</v>
      </c>
      <c r="B237" t="s">
        <v>39</v>
      </c>
      <c r="C237" t="s">
        <v>190</v>
      </c>
      <c r="D237" t="s">
        <v>205</v>
      </c>
      <c r="E237">
        <v>7477</v>
      </c>
      <c r="F237" t="s">
        <v>309</v>
      </c>
      <c r="G237" s="22">
        <v>9</v>
      </c>
      <c r="H237" s="22">
        <v>135</v>
      </c>
      <c r="I237" s="22">
        <v>26</v>
      </c>
      <c r="J237" s="23">
        <v>0.19259259259259259</v>
      </c>
    </row>
    <row r="238" spans="1:10" x14ac:dyDescent="0.25">
      <c r="A238" s="21">
        <v>230</v>
      </c>
      <c r="B238" t="s">
        <v>39</v>
      </c>
      <c r="C238" t="s">
        <v>190</v>
      </c>
      <c r="D238" t="s">
        <v>198</v>
      </c>
      <c r="E238">
        <v>9950</v>
      </c>
      <c r="F238" t="s">
        <v>310</v>
      </c>
      <c r="G238" s="22">
        <v>8</v>
      </c>
      <c r="H238" s="22">
        <v>268</v>
      </c>
      <c r="I238" s="22">
        <v>268</v>
      </c>
      <c r="J238" s="23">
        <v>1</v>
      </c>
    </row>
    <row r="239" spans="1:10" x14ac:dyDescent="0.25">
      <c r="A239" s="21">
        <v>231</v>
      </c>
      <c r="B239" t="s">
        <v>39</v>
      </c>
      <c r="C239" t="s">
        <v>190</v>
      </c>
      <c r="D239" t="s">
        <v>207</v>
      </c>
      <c r="E239">
        <v>82766</v>
      </c>
      <c r="F239" t="s">
        <v>311</v>
      </c>
      <c r="G239" s="22">
        <v>6</v>
      </c>
      <c r="H239" s="22">
        <v>96</v>
      </c>
      <c r="I239" s="22">
        <v>14</v>
      </c>
      <c r="J239" s="23">
        <v>0.14583333333333334</v>
      </c>
    </row>
    <row r="240" spans="1:10" x14ac:dyDescent="0.25">
      <c r="A240" s="21">
        <v>232</v>
      </c>
      <c r="B240" t="s">
        <v>39</v>
      </c>
      <c r="C240" t="s">
        <v>190</v>
      </c>
      <c r="D240" t="s">
        <v>226</v>
      </c>
      <c r="E240">
        <v>10654</v>
      </c>
      <c r="F240" t="s">
        <v>312</v>
      </c>
      <c r="G240" s="22">
        <v>16</v>
      </c>
      <c r="H240" s="22">
        <v>80</v>
      </c>
      <c r="I240" s="22">
        <v>32</v>
      </c>
      <c r="J240" s="23">
        <v>0.4</v>
      </c>
    </row>
    <row r="241" spans="1:10" x14ac:dyDescent="0.25">
      <c r="A241" s="21">
        <v>233</v>
      </c>
      <c r="B241" t="s">
        <v>39</v>
      </c>
      <c r="C241" t="s">
        <v>190</v>
      </c>
      <c r="D241" t="s">
        <v>203</v>
      </c>
      <c r="E241">
        <v>68204</v>
      </c>
      <c r="F241" t="s">
        <v>313</v>
      </c>
      <c r="G241" s="22">
        <v>7</v>
      </c>
      <c r="H241" s="22">
        <v>56</v>
      </c>
      <c r="I241" s="22">
        <v>47</v>
      </c>
      <c r="J241" s="23">
        <v>0.8392857142857143</v>
      </c>
    </row>
    <row r="242" spans="1:10" x14ac:dyDescent="0.25">
      <c r="A242" s="21">
        <v>234</v>
      </c>
      <c r="B242" t="s">
        <v>39</v>
      </c>
      <c r="C242" t="s">
        <v>190</v>
      </c>
      <c r="D242" t="s">
        <v>196</v>
      </c>
      <c r="E242">
        <v>59825</v>
      </c>
      <c r="F242" t="s">
        <v>314</v>
      </c>
      <c r="G242" s="22">
        <v>7</v>
      </c>
      <c r="H242" s="22">
        <v>110</v>
      </c>
      <c r="I242" s="22">
        <v>110</v>
      </c>
      <c r="J242" s="23">
        <v>1</v>
      </c>
    </row>
    <row r="243" spans="1:10" x14ac:dyDescent="0.25">
      <c r="A243" s="21">
        <v>235</v>
      </c>
      <c r="B243" t="s">
        <v>39</v>
      </c>
      <c r="C243" t="s">
        <v>190</v>
      </c>
      <c r="D243" t="s">
        <v>228</v>
      </c>
      <c r="E243">
        <v>13008</v>
      </c>
      <c r="F243" t="s">
        <v>315</v>
      </c>
      <c r="G243" s="22">
        <v>6</v>
      </c>
      <c r="H243" s="22">
        <v>198</v>
      </c>
      <c r="I243" s="22">
        <v>84</v>
      </c>
      <c r="J243" s="23">
        <v>0.42424242424242425</v>
      </c>
    </row>
    <row r="244" spans="1:10" x14ac:dyDescent="0.25">
      <c r="A244" s="21">
        <v>236</v>
      </c>
      <c r="B244" t="s">
        <v>39</v>
      </c>
      <c r="C244" t="s">
        <v>190</v>
      </c>
      <c r="D244" t="s">
        <v>226</v>
      </c>
      <c r="E244">
        <v>28799</v>
      </c>
      <c r="F244" t="s">
        <v>316</v>
      </c>
      <c r="G244" s="22">
        <v>8</v>
      </c>
      <c r="H244" s="22">
        <v>129</v>
      </c>
      <c r="I244" s="22">
        <v>39</v>
      </c>
      <c r="J244" s="23">
        <v>0.30232558139534882</v>
      </c>
    </row>
    <row r="245" spans="1:10" x14ac:dyDescent="0.25">
      <c r="A245" s="21">
        <v>237</v>
      </c>
      <c r="B245" t="s">
        <v>39</v>
      </c>
      <c r="C245" t="s">
        <v>190</v>
      </c>
      <c r="D245" t="s">
        <v>219</v>
      </c>
      <c r="E245">
        <v>74059</v>
      </c>
      <c r="F245" t="s">
        <v>317</v>
      </c>
      <c r="G245" s="22">
        <v>5</v>
      </c>
      <c r="H245" s="22">
        <v>185</v>
      </c>
      <c r="I245" s="22">
        <v>60</v>
      </c>
      <c r="J245" s="23">
        <v>0.32432432432432434</v>
      </c>
    </row>
    <row r="246" spans="1:10" x14ac:dyDescent="0.25">
      <c r="A246" s="21">
        <v>238</v>
      </c>
      <c r="B246" t="s">
        <v>39</v>
      </c>
      <c r="C246" t="s">
        <v>190</v>
      </c>
      <c r="D246" t="s">
        <v>226</v>
      </c>
      <c r="E246">
        <v>35794</v>
      </c>
      <c r="F246" t="s">
        <v>318</v>
      </c>
      <c r="G246" s="22">
        <v>13</v>
      </c>
      <c r="H246" s="22">
        <v>208</v>
      </c>
      <c r="I246" s="22">
        <v>48</v>
      </c>
      <c r="J246" s="23">
        <v>0.23076923076923078</v>
      </c>
    </row>
    <row r="247" spans="1:10" x14ac:dyDescent="0.25">
      <c r="A247" s="21">
        <v>239</v>
      </c>
      <c r="B247" t="s">
        <v>39</v>
      </c>
      <c r="C247" t="s">
        <v>190</v>
      </c>
      <c r="D247" t="s">
        <v>207</v>
      </c>
      <c r="E247">
        <v>27524</v>
      </c>
      <c r="F247" t="s">
        <v>319</v>
      </c>
      <c r="G247" s="22">
        <v>8</v>
      </c>
      <c r="H247" s="22">
        <v>64</v>
      </c>
      <c r="I247" s="22">
        <v>9</v>
      </c>
      <c r="J247" s="23">
        <v>0.140625</v>
      </c>
    </row>
    <row r="248" spans="1:10" x14ac:dyDescent="0.25">
      <c r="A248" s="21">
        <v>240</v>
      </c>
      <c r="B248" t="s">
        <v>39</v>
      </c>
      <c r="C248" t="s">
        <v>190</v>
      </c>
      <c r="D248" t="s">
        <v>196</v>
      </c>
      <c r="E248">
        <v>9289</v>
      </c>
      <c r="F248" t="s">
        <v>320</v>
      </c>
      <c r="G248" s="22">
        <v>18</v>
      </c>
      <c r="H248" s="22">
        <v>337</v>
      </c>
      <c r="I248" s="22">
        <v>122</v>
      </c>
      <c r="J248" s="23">
        <v>0.36201780415430268</v>
      </c>
    </row>
    <row r="249" spans="1:10" x14ac:dyDescent="0.25">
      <c r="A249" s="21">
        <v>241</v>
      </c>
      <c r="B249" t="s">
        <v>39</v>
      </c>
      <c r="C249" t="s">
        <v>190</v>
      </c>
      <c r="D249" t="s">
        <v>205</v>
      </c>
      <c r="E249">
        <v>22190</v>
      </c>
      <c r="F249" t="s">
        <v>321</v>
      </c>
      <c r="G249" s="22">
        <v>8</v>
      </c>
      <c r="H249" s="22">
        <v>178</v>
      </c>
      <c r="I249" s="22">
        <v>107</v>
      </c>
      <c r="J249" s="23">
        <v>0.601123595505618</v>
      </c>
    </row>
    <row r="250" spans="1:10" x14ac:dyDescent="0.25">
      <c r="A250" s="21">
        <v>242</v>
      </c>
      <c r="B250" t="s">
        <v>39</v>
      </c>
      <c r="C250" t="s">
        <v>190</v>
      </c>
      <c r="D250" t="s">
        <v>203</v>
      </c>
      <c r="E250">
        <v>62213</v>
      </c>
      <c r="F250" t="s">
        <v>322</v>
      </c>
      <c r="G250" s="22">
        <v>11</v>
      </c>
      <c r="H250" s="22">
        <v>308</v>
      </c>
      <c r="I250" s="22">
        <v>95</v>
      </c>
      <c r="J250" s="23">
        <v>0.30844155844155846</v>
      </c>
    </row>
    <row r="251" spans="1:10" x14ac:dyDescent="0.25">
      <c r="A251" s="21">
        <v>243</v>
      </c>
      <c r="B251" t="s">
        <v>39</v>
      </c>
      <c r="C251" t="s">
        <v>190</v>
      </c>
      <c r="D251" t="s">
        <v>210</v>
      </c>
      <c r="E251">
        <v>115976</v>
      </c>
      <c r="F251" t="s">
        <v>323</v>
      </c>
      <c r="G251" s="22">
        <v>8</v>
      </c>
      <c r="H251" s="22">
        <v>128</v>
      </c>
      <c r="I251" s="22">
        <v>36</v>
      </c>
      <c r="J251" s="23">
        <v>0.28125</v>
      </c>
    </row>
    <row r="252" spans="1:10" x14ac:dyDescent="0.25">
      <c r="A252" s="21">
        <v>244</v>
      </c>
      <c r="B252" t="s">
        <v>39</v>
      </c>
      <c r="C252" t="s">
        <v>190</v>
      </c>
      <c r="D252" t="s">
        <v>205</v>
      </c>
      <c r="E252">
        <v>26987</v>
      </c>
      <c r="F252" t="s">
        <v>324</v>
      </c>
      <c r="G252" s="22">
        <v>11</v>
      </c>
      <c r="H252" s="22">
        <v>176</v>
      </c>
      <c r="I252" s="22">
        <v>31</v>
      </c>
      <c r="J252" s="23">
        <v>0.17613636363636365</v>
      </c>
    </row>
    <row r="253" spans="1:10" x14ac:dyDescent="0.25">
      <c r="A253" s="21">
        <v>245</v>
      </c>
      <c r="B253" t="s">
        <v>39</v>
      </c>
      <c r="C253" t="s">
        <v>190</v>
      </c>
      <c r="D253" t="s">
        <v>207</v>
      </c>
      <c r="E253">
        <v>69079</v>
      </c>
      <c r="F253" t="s">
        <v>325</v>
      </c>
      <c r="G253" s="22">
        <v>6</v>
      </c>
      <c r="H253" s="22">
        <v>96</v>
      </c>
      <c r="I253" s="22">
        <v>26</v>
      </c>
      <c r="J253" s="23">
        <v>0.27083333333333331</v>
      </c>
    </row>
    <row r="254" spans="1:10" x14ac:dyDescent="0.25">
      <c r="A254" s="21">
        <v>246</v>
      </c>
      <c r="B254" t="s">
        <v>39</v>
      </c>
      <c r="C254" t="s">
        <v>190</v>
      </c>
      <c r="D254" t="s">
        <v>210</v>
      </c>
      <c r="E254">
        <v>114861</v>
      </c>
      <c r="F254" t="s">
        <v>326</v>
      </c>
      <c r="G254" s="22">
        <v>3</v>
      </c>
      <c r="H254" s="22">
        <v>45</v>
      </c>
      <c r="I254" s="22">
        <v>36</v>
      </c>
      <c r="J254" s="23">
        <v>0.8</v>
      </c>
    </row>
    <row r="255" spans="1:10" x14ac:dyDescent="0.25">
      <c r="A255" s="21">
        <v>247</v>
      </c>
      <c r="B255" t="s">
        <v>39</v>
      </c>
      <c r="C255" t="s">
        <v>190</v>
      </c>
      <c r="D255" t="s">
        <v>196</v>
      </c>
      <c r="E255">
        <v>61817</v>
      </c>
      <c r="F255" t="s">
        <v>327</v>
      </c>
      <c r="G255" s="22">
        <v>7</v>
      </c>
      <c r="H255" s="22">
        <v>259</v>
      </c>
      <c r="I255" s="22">
        <v>239</v>
      </c>
      <c r="J255" s="23">
        <v>0.92277992277992282</v>
      </c>
    </row>
    <row r="256" spans="1:10" x14ac:dyDescent="0.25">
      <c r="A256" s="21">
        <v>248</v>
      </c>
      <c r="B256" t="s">
        <v>39</v>
      </c>
      <c r="C256" t="s">
        <v>190</v>
      </c>
      <c r="D256" t="s">
        <v>251</v>
      </c>
      <c r="E256">
        <v>65324</v>
      </c>
      <c r="F256" t="s">
        <v>328</v>
      </c>
      <c r="G256" s="22">
        <v>13</v>
      </c>
      <c r="H256" s="22">
        <v>208</v>
      </c>
      <c r="I256" s="22">
        <v>39</v>
      </c>
      <c r="J256" s="23">
        <v>0.1875</v>
      </c>
    </row>
    <row r="257" spans="1:10" x14ac:dyDescent="0.25">
      <c r="A257" s="21">
        <v>249</v>
      </c>
      <c r="B257" t="s">
        <v>39</v>
      </c>
      <c r="C257" t="s">
        <v>190</v>
      </c>
      <c r="D257" t="s">
        <v>207</v>
      </c>
      <c r="E257">
        <v>7498</v>
      </c>
      <c r="F257" t="s">
        <v>329</v>
      </c>
      <c r="G257" s="22">
        <v>8</v>
      </c>
      <c r="H257" s="22">
        <v>180</v>
      </c>
      <c r="I257" s="22">
        <v>46</v>
      </c>
      <c r="J257" s="23">
        <v>0.25555555555555554</v>
      </c>
    </row>
    <row r="258" spans="1:10" x14ac:dyDescent="0.25">
      <c r="A258" s="21">
        <v>250</v>
      </c>
      <c r="B258" t="s">
        <v>39</v>
      </c>
      <c r="C258" t="s">
        <v>190</v>
      </c>
      <c r="D258" t="s">
        <v>304</v>
      </c>
      <c r="E258">
        <v>67384</v>
      </c>
      <c r="F258" t="s">
        <v>330</v>
      </c>
      <c r="G258" s="22">
        <v>3</v>
      </c>
      <c r="H258" s="22">
        <v>24</v>
      </c>
      <c r="I258" s="22">
        <v>24</v>
      </c>
      <c r="J258" s="23">
        <v>1</v>
      </c>
    </row>
    <row r="259" spans="1:10" x14ac:dyDescent="0.25">
      <c r="A259" s="21">
        <v>251</v>
      </c>
      <c r="B259" t="s">
        <v>39</v>
      </c>
      <c r="C259" t="s">
        <v>190</v>
      </c>
      <c r="D259" t="s">
        <v>191</v>
      </c>
      <c r="E259">
        <v>77751</v>
      </c>
      <c r="F259" t="s">
        <v>331</v>
      </c>
      <c r="G259" s="22">
        <v>7</v>
      </c>
      <c r="H259" s="22">
        <v>111</v>
      </c>
      <c r="I259" s="22">
        <v>26</v>
      </c>
      <c r="J259" s="23">
        <v>0.23423423423423423</v>
      </c>
    </row>
    <row r="260" spans="1:10" x14ac:dyDescent="0.25">
      <c r="A260" s="21">
        <v>252</v>
      </c>
      <c r="B260" t="s">
        <v>39</v>
      </c>
      <c r="C260" t="s">
        <v>190</v>
      </c>
      <c r="D260" t="s">
        <v>207</v>
      </c>
      <c r="E260">
        <v>69838</v>
      </c>
      <c r="F260" t="s">
        <v>332</v>
      </c>
      <c r="G260" s="22">
        <v>10</v>
      </c>
      <c r="H260" s="22">
        <v>160</v>
      </c>
      <c r="I260" s="22">
        <v>31</v>
      </c>
      <c r="J260" s="23">
        <v>0.19375000000000001</v>
      </c>
    </row>
    <row r="261" spans="1:10" x14ac:dyDescent="0.25">
      <c r="A261" s="21">
        <v>253</v>
      </c>
      <c r="B261" t="s">
        <v>39</v>
      </c>
      <c r="C261" t="s">
        <v>190</v>
      </c>
      <c r="D261" t="s">
        <v>196</v>
      </c>
      <c r="E261">
        <v>535</v>
      </c>
      <c r="F261" t="s">
        <v>333</v>
      </c>
      <c r="G261" s="22">
        <v>9</v>
      </c>
      <c r="H261" s="22">
        <v>137</v>
      </c>
      <c r="I261" s="22">
        <v>137</v>
      </c>
      <c r="J261" s="23">
        <v>1</v>
      </c>
    </row>
    <row r="262" spans="1:10" x14ac:dyDescent="0.25">
      <c r="A262" s="21">
        <v>254</v>
      </c>
      <c r="B262" t="s">
        <v>39</v>
      </c>
      <c r="C262" t="s">
        <v>190</v>
      </c>
      <c r="D262" t="s">
        <v>207</v>
      </c>
      <c r="E262">
        <v>71445</v>
      </c>
      <c r="F262" t="s">
        <v>334</v>
      </c>
      <c r="G262" s="22">
        <v>7</v>
      </c>
      <c r="H262" s="22">
        <v>259</v>
      </c>
      <c r="I262" s="22">
        <v>66</v>
      </c>
      <c r="J262" s="23">
        <v>0.25482625482625482</v>
      </c>
    </row>
    <row r="263" spans="1:10" x14ac:dyDescent="0.25">
      <c r="A263" s="21">
        <v>255</v>
      </c>
      <c r="B263" t="s">
        <v>39</v>
      </c>
      <c r="C263" t="s">
        <v>190</v>
      </c>
      <c r="D263" t="s">
        <v>304</v>
      </c>
      <c r="E263">
        <v>69781</v>
      </c>
      <c r="F263" t="s">
        <v>335</v>
      </c>
      <c r="G263" s="22">
        <v>5</v>
      </c>
      <c r="H263" s="22">
        <v>79</v>
      </c>
      <c r="I263" s="22">
        <v>15</v>
      </c>
      <c r="J263" s="23">
        <v>0.189873417721519</v>
      </c>
    </row>
    <row r="264" spans="1:10" x14ac:dyDescent="0.25">
      <c r="A264" s="21">
        <v>256</v>
      </c>
      <c r="B264" t="s">
        <v>39</v>
      </c>
      <c r="C264" t="s">
        <v>190</v>
      </c>
      <c r="D264" t="s">
        <v>216</v>
      </c>
      <c r="E264">
        <v>23163</v>
      </c>
      <c r="F264" t="s">
        <v>336</v>
      </c>
      <c r="G264" s="22">
        <v>13</v>
      </c>
      <c r="H264" s="22">
        <v>186</v>
      </c>
      <c r="I264" s="22">
        <v>65</v>
      </c>
      <c r="J264" s="23">
        <v>0.34946236559139787</v>
      </c>
    </row>
    <row r="265" spans="1:10" x14ac:dyDescent="0.25">
      <c r="A265" s="21">
        <v>257</v>
      </c>
      <c r="B265" t="s">
        <v>39</v>
      </c>
      <c r="C265" t="s">
        <v>190</v>
      </c>
      <c r="D265" t="s">
        <v>207</v>
      </c>
      <c r="E265">
        <v>62865</v>
      </c>
      <c r="F265" t="s">
        <v>337</v>
      </c>
      <c r="G265" s="22">
        <v>6</v>
      </c>
      <c r="H265" s="22">
        <v>186</v>
      </c>
      <c r="I265" s="22">
        <v>108</v>
      </c>
      <c r="J265" s="23">
        <v>0.58064516129032262</v>
      </c>
    </row>
    <row r="266" spans="1:10" x14ac:dyDescent="0.25">
      <c r="A266" s="21">
        <v>258</v>
      </c>
      <c r="B266" t="s">
        <v>39</v>
      </c>
      <c r="C266" t="s">
        <v>190</v>
      </c>
      <c r="D266" t="s">
        <v>198</v>
      </c>
      <c r="E266">
        <v>71259</v>
      </c>
      <c r="F266" t="s">
        <v>338</v>
      </c>
      <c r="G266" s="22">
        <v>13</v>
      </c>
      <c r="H266" s="22">
        <v>109</v>
      </c>
      <c r="I266" s="22">
        <v>47</v>
      </c>
      <c r="J266" s="23">
        <v>0.43119266055045874</v>
      </c>
    </row>
    <row r="267" spans="1:10" x14ac:dyDescent="0.25">
      <c r="A267" s="21">
        <v>259</v>
      </c>
      <c r="B267" t="s">
        <v>39</v>
      </c>
      <c r="C267" t="s">
        <v>190</v>
      </c>
      <c r="D267" t="s">
        <v>210</v>
      </c>
      <c r="E267">
        <v>74143</v>
      </c>
      <c r="F267" t="s">
        <v>339</v>
      </c>
      <c r="G267" s="22">
        <v>7</v>
      </c>
      <c r="H267" s="22">
        <v>266</v>
      </c>
      <c r="I267" s="22">
        <v>76</v>
      </c>
      <c r="J267" s="23">
        <v>0.2857142857142857</v>
      </c>
    </row>
    <row r="268" spans="1:10" x14ac:dyDescent="0.25">
      <c r="A268" s="21">
        <v>260</v>
      </c>
      <c r="B268" t="s">
        <v>39</v>
      </c>
      <c r="C268" t="s">
        <v>190</v>
      </c>
      <c r="D268" t="s">
        <v>203</v>
      </c>
      <c r="E268">
        <v>75375</v>
      </c>
      <c r="F268" t="s">
        <v>340</v>
      </c>
      <c r="G268" s="22">
        <v>8</v>
      </c>
      <c r="H268" s="22">
        <v>121</v>
      </c>
      <c r="I268" s="22">
        <v>32</v>
      </c>
      <c r="J268" s="23">
        <v>0.26446280991735538</v>
      </c>
    </row>
    <row r="269" spans="1:10" x14ac:dyDescent="0.25">
      <c r="A269" s="21">
        <v>261</v>
      </c>
      <c r="B269" t="s">
        <v>39</v>
      </c>
      <c r="C269" t="s">
        <v>190</v>
      </c>
      <c r="D269" t="s">
        <v>205</v>
      </c>
      <c r="E269">
        <v>17205</v>
      </c>
      <c r="F269" t="s">
        <v>341</v>
      </c>
      <c r="G269" s="22">
        <v>8</v>
      </c>
      <c r="H269" s="22">
        <v>155</v>
      </c>
      <c r="I269" s="22">
        <v>41</v>
      </c>
      <c r="J269" s="23">
        <v>0.26451612903225807</v>
      </c>
    </row>
    <row r="270" spans="1:10" x14ac:dyDescent="0.25">
      <c r="A270" s="21">
        <v>262</v>
      </c>
      <c r="B270" t="s">
        <v>39</v>
      </c>
      <c r="C270" t="s">
        <v>190</v>
      </c>
      <c r="D270" t="s">
        <v>198</v>
      </c>
      <c r="E270">
        <v>9003</v>
      </c>
      <c r="F270" t="s">
        <v>342</v>
      </c>
      <c r="G270" s="22">
        <v>8</v>
      </c>
      <c r="H270" s="22">
        <v>168</v>
      </c>
      <c r="I270" s="22">
        <v>57</v>
      </c>
      <c r="J270" s="23">
        <v>0.3392857142857143</v>
      </c>
    </row>
    <row r="271" spans="1:10" x14ac:dyDescent="0.25">
      <c r="A271" s="21">
        <v>263</v>
      </c>
      <c r="B271" t="s">
        <v>39</v>
      </c>
      <c r="C271" t="s">
        <v>190</v>
      </c>
      <c r="D271" t="s">
        <v>207</v>
      </c>
      <c r="E271">
        <v>27251</v>
      </c>
      <c r="F271" t="s">
        <v>343</v>
      </c>
      <c r="G271" s="22">
        <v>8</v>
      </c>
      <c r="H271" s="22">
        <v>228</v>
      </c>
      <c r="I271" s="22">
        <v>49</v>
      </c>
      <c r="J271" s="23">
        <v>0.21491228070175439</v>
      </c>
    </row>
    <row r="272" spans="1:10" x14ac:dyDescent="0.25">
      <c r="A272" s="21">
        <v>264</v>
      </c>
      <c r="B272" t="s">
        <v>39</v>
      </c>
      <c r="C272" t="s">
        <v>190</v>
      </c>
      <c r="D272" t="s">
        <v>251</v>
      </c>
      <c r="E272">
        <v>14188</v>
      </c>
      <c r="F272" t="s">
        <v>344</v>
      </c>
      <c r="G272" s="22">
        <v>6</v>
      </c>
      <c r="H272" s="22">
        <v>48</v>
      </c>
      <c r="I272" s="22">
        <v>48</v>
      </c>
      <c r="J272" s="23">
        <v>1</v>
      </c>
    </row>
    <row r="273" spans="1:10" x14ac:dyDescent="0.25">
      <c r="A273" s="21">
        <v>265</v>
      </c>
      <c r="B273" t="s">
        <v>39</v>
      </c>
      <c r="C273" t="s">
        <v>190</v>
      </c>
      <c r="D273" t="s">
        <v>203</v>
      </c>
      <c r="E273">
        <v>95005</v>
      </c>
      <c r="F273" t="s">
        <v>345</v>
      </c>
      <c r="G273" s="22">
        <v>4</v>
      </c>
      <c r="H273" s="22">
        <v>108</v>
      </c>
      <c r="I273" s="22">
        <v>28</v>
      </c>
      <c r="J273" s="23">
        <v>0.25925925925925924</v>
      </c>
    </row>
    <row r="274" spans="1:10" x14ac:dyDescent="0.25">
      <c r="A274" s="21">
        <v>266</v>
      </c>
      <c r="B274" t="s">
        <v>39</v>
      </c>
      <c r="C274" t="s">
        <v>190</v>
      </c>
      <c r="D274" t="s">
        <v>226</v>
      </c>
      <c r="E274">
        <v>7829</v>
      </c>
      <c r="F274" t="s">
        <v>346</v>
      </c>
      <c r="G274" s="22">
        <v>7</v>
      </c>
      <c r="H274" s="22">
        <v>147</v>
      </c>
      <c r="I274" s="22">
        <v>45</v>
      </c>
      <c r="J274" s="23">
        <v>0.30612244897959184</v>
      </c>
    </row>
    <row r="275" spans="1:10" x14ac:dyDescent="0.25">
      <c r="A275" s="21">
        <v>267</v>
      </c>
      <c r="B275" t="s">
        <v>39</v>
      </c>
      <c r="C275" t="s">
        <v>190</v>
      </c>
      <c r="D275" t="s">
        <v>216</v>
      </c>
      <c r="E275">
        <v>12781</v>
      </c>
      <c r="F275" t="s">
        <v>347</v>
      </c>
      <c r="G275" s="22">
        <v>19</v>
      </c>
      <c r="H275" s="22">
        <v>304</v>
      </c>
      <c r="I275" s="22">
        <v>57</v>
      </c>
      <c r="J275" s="23">
        <v>0.1875</v>
      </c>
    </row>
    <row r="276" spans="1:10" x14ac:dyDescent="0.25">
      <c r="A276" s="21">
        <v>268</v>
      </c>
      <c r="B276" t="s">
        <v>39</v>
      </c>
      <c r="C276" t="s">
        <v>190</v>
      </c>
      <c r="D276" t="s">
        <v>210</v>
      </c>
      <c r="E276">
        <v>10536</v>
      </c>
      <c r="F276" t="s">
        <v>348</v>
      </c>
      <c r="G276" s="22">
        <v>8</v>
      </c>
      <c r="H276" s="22">
        <v>103</v>
      </c>
      <c r="I276" s="22">
        <v>17</v>
      </c>
      <c r="J276" s="23">
        <v>0.1650485436893204</v>
      </c>
    </row>
    <row r="277" spans="1:10" x14ac:dyDescent="0.25">
      <c r="A277" s="21">
        <v>269</v>
      </c>
      <c r="B277" t="s">
        <v>39</v>
      </c>
      <c r="C277" t="s">
        <v>190</v>
      </c>
      <c r="D277" t="s">
        <v>205</v>
      </c>
      <c r="E277">
        <v>80720</v>
      </c>
      <c r="F277" t="s">
        <v>349</v>
      </c>
      <c r="G277" s="22">
        <v>5</v>
      </c>
      <c r="H277" s="22">
        <v>80</v>
      </c>
      <c r="I277" s="22">
        <v>30</v>
      </c>
      <c r="J277" s="23">
        <v>0.375</v>
      </c>
    </row>
    <row r="278" spans="1:10" x14ac:dyDescent="0.25">
      <c r="A278" s="21">
        <v>270</v>
      </c>
      <c r="B278" t="s">
        <v>39</v>
      </c>
      <c r="C278" t="s">
        <v>190</v>
      </c>
      <c r="D278" t="s">
        <v>210</v>
      </c>
      <c r="E278">
        <v>67382</v>
      </c>
      <c r="F278" t="s">
        <v>350</v>
      </c>
      <c r="G278" s="22">
        <v>10</v>
      </c>
      <c r="H278" s="22">
        <v>143</v>
      </c>
      <c r="I278" s="22">
        <v>50</v>
      </c>
      <c r="J278" s="23">
        <v>0.34965034965034963</v>
      </c>
    </row>
    <row r="279" spans="1:10" x14ac:dyDescent="0.25">
      <c r="A279" s="21">
        <v>271</v>
      </c>
      <c r="B279" t="s">
        <v>39</v>
      </c>
      <c r="C279" t="s">
        <v>190</v>
      </c>
      <c r="D279" t="s">
        <v>198</v>
      </c>
      <c r="E279">
        <v>66269</v>
      </c>
      <c r="F279" t="s">
        <v>351</v>
      </c>
      <c r="G279" s="22">
        <v>1</v>
      </c>
      <c r="H279" s="22">
        <v>21</v>
      </c>
      <c r="I279" s="22">
        <v>5</v>
      </c>
      <c r="J279" s="23">
        <v>0.23809523809523808</v>
      </c>
    </row>
    <row r="280" spans="1:10" x14ac:dyDescent="0.25">
      <c r="A280" s="21">
        <v>272</v>
      </c>
      <c r="B280" t="s">
        <v>39</v>
      </c>
      <c r="C280" t="s">
        <v>190</v>
      </c>
      <c r="D280" t="s">
        <v>198</v>
      </c>
      <c r="E280">
        <v>78996</v>
      </c>
      <c r="F280" t="s">
        <v>352</v>
      </c>
      <c r="G280" s="22">
        <v>12</v>
      </c>
      <c r="H280" s="22">
        <v>720</v>
      </c>
      <c r="I280" s="22">
        <v>155</v>
      </c>
      <c r="J280" s="23">
        <v>0.21527777777777779</v>
      </c>
    </row>
    <row r="281" spans="1:10" x14ac:dyDescent="0.25">
      <c r="A281" s="21">
        <v>273</v>
      </c>
      <c r="B281" t="s">
        <v>39</v>
      </c>
      <c r="C281" t="s">
        <v>190</v>
      </c>
      <c r="D281" t="s">
        <v>198</v>
      </c>
      <c r="E281">
        <v>51185</v>
      </c>
      <c r="F281" t="s">
        <v>353</v>
      </c>
      <c r="G281" s="22">
        <v>13</v>
      </c>
      <c r="H281" s="22">
        <v>215</v>
      </c>
      <c r="I281" s="22">
        <v>54</v>
      </c>
      <c r="J281" s="23">
        <v>0.25116279069767444</v>
      </c>
    </row>
    <row r="282" spans="1:10" x14ac:dyDescent="0.25">
      <c r="A282" s="21">
        <v>274</v>
      </c>
      <c r="B282" t="s">
        <v>39</v>
      </c>
      <c r="C282" t="s">
        <v>190</v>
      </c>
      <c r="D282" t="s">
        <v>251</v>
      </c>
      <c r="E282">
        <v>51047</v>
      </c>
      <c r="F282" t="s">
        <v>354</v>
      </c>
      <c r="G282" s="22">
        <v>11</v>
      </c>
      <c r="H282" s="22">
        <v>421</v>
      </c>
      <c r="I282" s="22">
        <v>320</v>
      </c>
      <c r="J282" s="23">
        <v>0.76009501187648454</v>
      </c>
    </row>
    <row r="283" spans="1:10" x14ac:dyDescent="0.25">
      <c r="A283" s="21">
        <v>275</v>
      </c>
      <c r="B283" t="s">
        <v>39</v>
      </c>
      <c r="C283" t="s">
        <v>190</v>
      </c>
      <c r="D283" t="s">
        <v>228</v>
      </c>
      <c r="E283">
        <v>35573</v>
      </c>
      <c r="F283" t="s">
        <v>355</v>
      </c>
      <c r="G283" s="22">
        <v>8</v>
      </c>
      <c r="H283" s="22">
        <v>142</v>
      </c>
      <c r="I283" s="22">
        <v>48</v>
      </c>
      <c r="J283" s="23">
        <v>0.3380281690140845</v>
      </c>
    </row>
    <row r="284" spans="1:10" x14ac:dyDescent="0.25">
      <c r="A284" s="21">
        <v>276</v>
      </c>
      <c r="B284" t="s">
        <v>39</v>
      </c>
      <c r="C284" t="s">
        <v>190</v>
      </c>
      <c r="D284" t="s">
        <v>207</v>
      </c>
      <c r="E284">
        <v>11031</v>
      </c>
      <c r="F284" t="s">
        <v>356</v>
      </c>
      <c r="G284" s="22">
        <v>2</v>
      </c>
      <c r="H284" s="22">
        <v>42</v>
      </c>
      <c r="I284" s="22">
        <v>8</v>
      </c>
      <c r="J284" s="23">
        <v>0.19047619047619047</v>
      </c>
    </row>
    <row r="285" spans="1:10" x14ac:dyDescent="0.25">
      <c r="A285" s="21">
        <v>277</v>
      </c>
      <c r="B285" t="s">
        <v>39</v>
      </c>
      <c r="C285" t="s">
        <v>190</v>
      </c>
      <c r="D285" t="s">
        <v>219</v>
      </c>
      <c r="E285">
        <v>94703</v>
      </c>
      <c r="F285" t="s">
        <v>357</v>
      </c>
      <c r="G285" s="22">
        <v>6</v>
      </c>
      <c r="H285" s="22">
        <v>96</v>
      </c>
      <c r="I285" s="22">
        <v>55</v>
      </c>
      <c r="J285" s="23">
        <v>0.57291666666666663</v>
      </c>
    </row>
    <row r="286" spans="1:10" x14ac:dyDescent="0.25">
      <c r="A286" s="21">
        <v>278</v>
      </c>
      <c r="B286" t="s">
        <v>39</v>
      </c>
      <c r="C286" t="s">
        <v>190</v>
      </c>
      <c r="D286" t="s">
        <v>205</v>
      </c>
      <c r="E286">
        <v>93503</v>
      </c>
      <c r="F286" t="s">
        <v>358</v>
      </c>
      <c r="G286" s="22">
        <v>13</v>
      </c>
      <c r="H286" s="22">
        <v>188</v>
      </c>
      <c r="I286" s="22">
        <v>61</v>
      </c>
      <c r="J286" s="23">
        <v>0.32446808510638298</v>
      </c>
    </row>
    <row r="287" spans="1:10" x14ac:dyDescent="0.25">
      <c r="A287" s="21">
        <v>279</v>
      </c>
      <c r="B287" t="s">
        <v>39</v>
      </c>
      <c r="C287" t="s">
        <v>190</v>
      </c>
      <c r="D287" t="s">
        <v>216</v>
      </c>
      <c r="E287">
        <v>9550</v>
      </c>
      <c r="F287" t="s">
        <v>359</v>
      </c>
      <c r="G287" s="22">
        <v>6</v>
      </c>
      <c r="H287" s="22">
        <v>30</v>
      </c>
      <c r="I287" s="22">
        <v>12</v>
      </c>
      <c r="J287" s="23">
        <v>0.4</v>
      </c>
    </row>
    <row r="288" spans="1:10" x14ac:dyDescent="0.25">
      <c r="A288" s="21">
        <v>280</v>
      </c>
      <c r="B288" t="s">
        <v>39</v>
      </c>
      <c r="C288" t="s">
        <v>190</v>
      </c>
      <c r="D288" t="s">
        <v>304</v>
      </c>
      <c r="E288">
        <v>16662</v>
      </c>
      <c r="F288" t="s">
        <v>360</v>
      </c>
      <c r="G288" s="22">
        <v>4</v>
      </c>
      <c r="H288" s="22">
        <v>60</v>
      </c>
      <c r="I288" s="22">
        <v>60</v>
      </c>
      <c r="J288" s="23">
        <v>1</v>
      </c>
    </row>
    <row r="289" spans="1:10" x14ac:dyDescent="0.25">
      <c r="A289" s="21">
        <v>281</v>
      </c>
      <c r="B289" t="s">
        <v>39</v>
      </c>
      <c r="C289" t="s">
        <v>190</v>
      </c>
      <c r="D289" t="s">
        <v>196</v>
      </c>
      <c r="E289">
        <v>87466</v>
      </c>
      <c r="F289" t="s">
        <v>361</v>
      </c>
      <c r="G289" s="22">
        <v>11</v>
      </c>
      <c r="H289" s="22">
        <v>88</v>
      </c>
      <c r="I289" s="22">
        <v>88</v>
      </c>
      <c r="J289" s="23">
        <v>1</v>
      </c>
    </row>
    <row r="290" spans="1:10" x14ac:dyDescent="0.25">
      <c r="A290" s="21">
        <v>282</v>
      </c>
      <c r="B290" t="s">
        <v>39</v>
      </c>
      <c r="C290" t="s">
        <v>190</v>
      </c>
      <c r="D290" t="s">
        <v>222</v>
      </c>
      <c r="E290">
        <v>24297</v>
      </c>
      <c r="F290" t="s">
        <v>362</v>
      </c>
      <c r="G290" s="22">
        <v>18</v>
      </c>
      <c r="H290" s="22">
        <v>90</v>
      </c>
      <c r="I290" s="22">
        <v>90</v>
      </c>
      <c r="J290" s="23">
        <v>1</v>
      </c>
    </row>
    <row r="291" spans="1:10" x14ac:dyDescent="0.25">
      <c r="A291" s="21">
        <v>283</v>
      </c>
      <c r="B291" t="s">
        <v>39</v>
      </c>
      <c r="C291" t="s">
        <v>190</v>
      </c>
      <c r="D291" t="s">
        <v>203</v>
      </c>
      <c r="E291">
        <v>84327</v>
      </c>
      <c r="F291" t="s">
        <v>363</v>
      </c>
      <c r="G291" s="22">
        <v>7</v>
      </c>
      <c r="H291" s="22">
        <v>359</v>
      </c>
      <c r="I291" s="22">
        <v>79</v>
      </c>
      <c r="J291" s="23">
        <v>0.22005571030640669</v>
      </c>
    </row>
    <row r="292" spans="1:10" x14ac:dyDescent="0.25">
      <c r="A292" s="21">
        <v>284</v>
      </c>
      <c r="B292" t="s">
        <v>39</v>
      </c>
      <c r="C292" t="s">
        <v>190</v>
      </c>
      <c r="D292" t="s">
        <v>228</v>
      </c>
      <c r="E292">
        <v>18860</v>
      </c>
      <c r="F292" t="s">
        <v>364</v>
      </c>
      <c r="G292" s="22">
        <v>5</v>
      </c>
      <c r="H292" s="22">
        <v>40</v>
      </c>
      <c r="I292" s="22">
        <v>15</v>
      </c>
      <c r="J292" s="23">
        <v>0.375</v>
      </c>
    </row>
    <row r="293" spans="1:10" x14ac:dyDescent="0.25">
      <c r="A293" s="21">
        <v>285</v>
      </c>
      <c r="B293" t="s">
        <v>39</v>
      </c>
      <c r="C293" t="s">
        <v>190</v>
      </c>
      <c r="D293" t="s">
        <v>216</v>
      </c>
      <c r="E293">
        <v>81311</v>
      </c>
      <c r="F293" t="s">
        <v>365</v>
      </c>
      <c r="G293" s="22">
        <v>4</v>
      </c>
      <c r="H293" s="22">
        <v>84</v>
      </c>
      <c r="I293" s="22">
        <v>20</v>
      </c>
      <c r="J293" s="23">
        <v>0.23809523809523808</v>
      </c>
    </row>
    <row r="294" spans="1:10" x14ac:dyDescent="0.25">
      <c r="A294" s="21">
        <v>286</v>
      </c>
      <c r="B294" t="s">
        <v>39</v>
      </c>
      <c r="C294" t="s">
        <v>190</v>
      </c>
      <c r="D294" t="s">
        <v>210</v>
      </c>
      <c r="E294">
        <v>118254</v>
      </c>
      <c r="F294" t="s">
        <v>366</v>
      </c>
      <c r="G294" s="22">
        <v>4</v>
      </c>
      <c r="H294" s="22">
        <v>120</v>
      </c>
      <c r="I294" s="22">
        <v>24</v>
      </c>
      <c r="J294" s="23">
        <v>0.2</v>
      </c>
    </row>
    <row r="295" spans="1:10" x14ac:dyDescent="0.25">
      <c r="A295" s="21">
        <v>287</v>
      </c>
      <c r="B295" t="s">
        <v>39</v>
      </c>
      <c r="C295" t="s">
        <v>190</v>
      </c>
      <c r="D295" t="s">
        <v>200</v>
      </c>
      <c r="E295">
        <v>16678</v>
      </c>
      <c r="F295" t="s">
        <v>367</v>
      </c>
      <c r="G295" s="22">
        <v>5</v>
      </c>
      <c r="H295" s="22">
        <v>313</v>
      </c>
      <c r="I295" s="22">
        <v>65</v>
      </c>
      <c r="J295" s="23">
        <v>0.20766773162939298</v>
      </c>
    </row>
    <row r="296" spans="1:10" x14ac:dyDescent="0.25">
      <c r="A296" s="21">
        <v>288</v>
      </c>
      <c r="B296" t="s">
        <v>39</v>
      </c>
      <c r="C296" t="s">
        <v>190</v>
      </c>
      <c r="D296" t="s">
        <v>251</v>
      </c>
      <c r="E296">
        <v>25778</v>
      </c>
      <c r="F296" t="s">
        <v>368</v>
      </c>
      <c r="G296" s="22">
        <v>6</v>
      </c>
      <c r="H296" s="22">
        <v>48</v>
      </c>
      <c r="I296" s="22">
        <v>13</v>
      </c>
      <c r="J296" s="23">
        <v>0.27083333333333331</v>
      </c>
    </row>
    <row r="297" spans="1:10" x14ac:dyDescent="0.25">
      <c r="A297" s="21">
        <v>289</v>
      </c>
      <c r="B297" t="s">
        <v>39</v>
      </c>
      <c r="C297" t="s">
        <v>190</v>
      </c>
      <c r="D297" t="s">
        <v>219</v>
      </c>
      <c r="E297">
        <v>32420</v>
      </c>
      <c r="F297" t="s">
        <v>369</v>
      </c>
      <c r="G297" s="22">
        <v>21</v>
      </c>
      <c r="H297" s="22">
        <v>105</v>
      </c>
      <c r="I297" s="22">
        <v>33</v>
      </c>
      <c r="J297" s="23">
        <v>0.31428571428571428</v>
      </c>
    </row>
    <row r="298" spans="1:10" x14ac:dyDescent="0.25">
      <c r="A298" s="21">
        <v>290</v>
      </c>
      <c r="B298" t="s">
        <v>39</v>
      </c>
      <c r="C298" t="s">
        <v>190</v>
      </c>
      <c r="D298" t="s">
        <v>226</v>
      </c>
      <c r="E298">
        <v>60458</v>
      </c>
      <c r="F298" t="s">
        <v>370</v>
      </c>
      <c r="G298" s="22">
        <v>9</v>
      </c>
      <c r="H298" s="22">
        <v>404</v>
      </c>
      <c r="I298" s="22">
        <v>234</v>
      </c>
      <c r="J298" s="23">
        <v>0.57920792079207917</v>
      </c>
    </row>
    <row r="299" spans="1:10" x14ac:dyDescent="0.25">
      <c r="A299" s="21">
        <v>291</v>
      </c>
      <c r="B299" t="s">
        <v>39</v>
      </c>
      <c r="C299" t="s">
        <v>190</v>
      </c>
      <c r="D299" t="s">
        <v>205</v>
      </c>
      <c r="E299">
        <v>17373</v>
      </c>
      <c r="F299" t="s">
        <v>371</v>
      </c>
      <c r="G299" s="22">
        <v>15</v>
      </c>
      <c r="H299" s="22">
        <v>196</v>
      </c>
      <c r="I299" s="22">
        <v>60</v>
      </c>
      <c r="J299" s="23">
        <v>0.30612244897959184</v>
      </c>
    </row>
    <row r="300" spans="1:10" x14ac:dyDescent="0.25">
      <c r="A300" s="21">
        <v>292</v>
      </c>
      <c r="B300" t="s">
        <v>39</v>
      </c>
      <c r="C300" t="s">
        <v>190</v>
      </c>
      <c r="D300" t="s">
        <v>219</v>
      </c>
      <c r="E300">
        <v>114842</v>
      </c>
      <c r="F300" t="s">
        <v>372</v>
      </c>
      <c r="G300" s="22">
        <v>6</v>
      </c>
      <c r="H300" s="22">
        <v>126</v>
      </c>
      <c r="I300" s="22">
        <v>30</v>
      </c>
      <c r="J300" s="23">
        <v>0.23809523809523808</v>
      </c>
    </row>
    <row r="301" spans="1:10" x14ac:dyDescent="0.25">
      <c r="A301" s="21">
        <v>293</v>
      </c>
      <c r="B301" t="s">
        <v>39</v>
      </c>
      <c r="C301" t="s">
        <v>190</v>
      </c>
      <c r="D301" t="s">
        <v>196</v>
      </c>
      <c r="E301">
        <v>82488</v>
      </c>
      <c r="F301" t="s">
        <v>373</v>
      </c>
      <c r="G301" s="22">
        <v>9</v>
      </c>
      <c r="H301" s="22">
        <v>144</v>
      </c>
      <c r="I301" s="22">
        <v>25</v>
      </c>
      <c r="J301" s="23">
        <v>0.1736111111111111</v>
      </c>
    </row>
    <row r="302" spans="1:10" x14ac:dyDescent="0.25">
      <c r="A302" s="21">
        <v>294</v>
      </c>
      <c r="B302" t="s">
        <v>39</v>
      </c>
      <c r="C302" t="s">
        <v>190</v>
      </c>
      <c r="D302" t="s">
        <v>194</v>
      </c>
      <c r="E302">
        <v>65534</v>
      </c>
      <c r="F302" t="s">
        <v>374</v>
      </c>
      <c r="G302" s="22">
        <v>7</v>
      </c>
      <c r="H302" s="22">
        <v>219</v>
      </c>
      <c r="I302" s="22">
        <v>54</v>
      </c>
      <c r="J302" s="23">
        <v>0.24657534246575341</v>
      </c>
    </row>
    <row r="303" spans="1:10" x14ac:dyDescent="0.25">
      <c r="A303" s="21">
        <v>295</v>
      </c>
      <c r="B303" t="s">
        <v>39</v>
      </c>
      <c r="C303" t="s">
        <v>190</v>
      </c>
      <c r="D303" t="s">
        <v>219</v>
      </c>
      <c r="E303">
        <v>62787</v>
      </c>
      <c r="F303" t="s">
        <v>375</v>
      </c>
      <c r="G303" s="22">
        <v>12</v>
      </c>
      <c r="H303" s="22">
        <v>181</v>
      </c>
      <c r="I303" s="22">
        <v>49</v>
      </c>
      <c r="J303" s="23">
        <v>0.27071823204419887</v>
      </c>
    </row>
    <row r="304" spans="1:10" x14ac:dyDescent="0.25">
      <c r="A304" s="21">
        <v>296</v>
      </c>
      <c r="B304" t="s">
        <v>39</v>
      </c>
      <c r="C304" t="s">
        <v>190</v>
      </c>
      <c r="D304" t="s">
        <v>207</v>
      </c>
      <c r="E304">
        <v>15487</v>
      </c>
      <c r="F304" t="s">
        <v>376</v>
      </c>
      <c r="G304" s="22">
        <v>9</v>
      </c>
      <c r="H304" s="22">
        <v>159</v>
      </c>
      <c r="I304" s="22">
        <v>45</v>
      </c>
      <c r="J304" s="23">
        <v>0.28301886792452829</v>
      </c>
    </row>
    <row r="305" spans="1:10" x14ac:dyDescent="0.25">
      <c r="A305" s="21">
        <v>297</v>
      </c>
      <c r="B305" t="s">
        <v>39</v>
      </c>
      <c r="C305" t="s">
        <v>190</v>
      </c>
      <c r="D305" t="s">
        <v>226</v>
      </c>
      <c r="E305">
        <v>38418</v>
      </c>
      <c r="F305" t="s">
        <v>377</v>
      </c>
      <c r="G305" s="22">
        <v>7</v>
      </c>
      <c r="H305" s="22">
        <v>219</v>
      </c>
      <c r="I305" s="22">
        <v>38</v>
      </c>
      <c r="J305" s="23">
        <v>0.17351598173515981</v>
      </c>
    </row>
    <row r="306" spans="1:10" x14ac:dyDescent="0.25">
      <c r="A306" s="21">
        <v>298</v>
      </c>
      <c r="B306" t="s">
        <v>39</v>
      </c>
      <c r="C306" t="s">
        <v>190</v>
      </c>
      <c r="D306" t="s">
        <v>226</v>
      </c>
      <c r="E306">
        <v>63580</v>
      </c>
      <c r="F306" t="s">
        <v>378</v>
      </c>
      <c r="G306" s="22">
        <v>7</v>
      </c>
      <c r="H306" s="22">
        <v>106</v>
      </c>
      <c r="I306" s="22">
        <v>41</v>
      </c>
      <c r="J306" s="23">
        <v>0.3867924528301887</v>
      </c>
    </row>
    <row r="307" spans="1:10" x14ac:dyDescent="0.25">
      <c r="A307" s="21">
        <v>299</v>
      </c>
      <c r="B307" t="s">
        <v>39</v>
      </c>
      <c r="C307" t="s">
        <v>190</v>
      </c>
      <c r="D307" t="s">
        <v>379</v>
      </c>
      <c r="E307">
        <v>67983</v>
      </c>
      <c r="F307" t="s">
        <v>380</v>
      </c>
      <c r="G307" s="22">
        <v>7</v>
      </c>
      <c r="H307" s="22">
        <v>102</v>
      </c>
      <c r="I307" s="22">
        <v>27</v>
      </c>
      <c r="J307" s="23">
        <v>0.26470588235294118</v>
      </c>
    </row>
    <row r="308" spans="1:10" x14ac:dyDescent="0.25">
      <c r="A308" s="21">
        <v>300</v>
      </c>
      <c r="B308" t="s">
        <v>39</v>
      </c>
      <c r="C308" t="s">
        <v>190</v>
      </c>
      <c r="D308" t="s">
        <v>228</v>
      </c>
      <c r="E308">
        <v>27799</v>
      </c>
      <c r="F308" t="s">
        <v>381</v>
      </c>
      <c r="G308" s="22">
        <v>10</v>
      </c>
      <c r="H308" s="22">
        <v>149</v>
      </c>
      <c r="I308" s="22">
        <v>41</v>
      </c>
      <c r="J308" s="23">
        <v>0.27516778523489932</v>
      </c>
    </row>
    <row r="309" spans="1:10" x14ac:dyDescent="0.25">
      <c r="A309" s="21">
        <v>301</v>
      </c>
      <c r="B309" t="s">
        <v>39</v>
      </c>
      <c r="C309" t="s">
        <v>190</v>
      </c>
      <c r="D309" t="s">
        <v>196</v>
      </c>
      <c r="E309">
        <v>26286</v>
      </c>
      <c r="F309" t="s">
        <v>382</v>
      </c>
      <c r="G309" s="22">
        <v>13</v>
      </c>
      <c r="H309" s="22">
        <v>208</v>
      </c>
      <c r="I309" s="22">
        <v>30</v>
      </c>
      <c r="J309" s="23">
        <v>0.14423076923076922</v>
      </c>
    </row>
    <row r="310" spans="1:10" x14ac:dyDescent="0.25">
      <c r="A310" s="21">
        <v>302</v>
      </c>
      <c r="B310" t="s">
        <v>39</v>
      </c>
      <c r="C310" t="s">
        <v>190</v>
      </c>
      <c r="D310" t="s">
        <v>222</v>
      </c>
      <c r="E310">
        <v>39566</v>
      </c>
      <c r="F310" t="s">
        <v>383</v>
      </c>
      <c r="G310" s="22">
        <v>8</v>
      </c>
      <c r="H310" s="22">
        <v>544</v>
      </c>
      <c r="I310" s="22">
        <v>338</v>
      </c>
      <c r="J310" s="23">
        <v>0.62132352941176472</v>
      </c>
    </row>
    <row r="311" spans="1:10" x14ac:dyDescent="0.25">
      <c r="A311" s="21">
        <v>303</v>
      </c>
      <c r="B311" t="s">
        <v>39</v>
      </c>
      <c r="C311" t="s">
        <v>190</v>
      </c>
      <c r="D311" t="s">
        <v>194</v>
      </c>
      <c r="E311">
        <v>29796</v>
      </c>
      <c r="F311" t="s">
        <v>384</v>
      </c>
      <c r="G311" s="22">
        <v>7</v>
      </c>
      <c r="H311" s="22">
        <v>110</v>
      </c>
      <c r="I311" s="22">
        <v>21</v>
      </c>
      <c r="J311" s="23">
        <v>0.19090909090909092</v>
      </c>
    </row>
    <row r="312" spans="1:10" x14ac:dyDescent="0.25">
      <c r="A312" s="21">
        <v>304</v>
      </c>
      <c r="B312" t="s">
        <v>39</v>
      </c>
      <c r="C312" t="s">
        <v>190</v>
      </c>
      <c r="D312" t="s">
        <v>196</v>
      </c>
      <c r="E312">
        <v>83069</v>
      </c>
      <c r="F312" t="s">
        <v>385</v>
      </c>
      <c r="G312" s="22">
        <v>7</v>
      </c>
      <c r="H312" s="22">
        <v>147</v>
      </c>
      <c r="I312" s="22">
        <v>35</v>
      </c>
      <c r="J312" s="23">
        <v>0.23809523809523808</v>
      </c>
    </row>
    <row r="313" spans="1:10" x14ac:dyDescent="0.25">
      <c r="A313" s="21">
        <v>305</v>
      </c>
      <c r="B313" t="s">
        <v>39</v>
      </c>
      <c r="C313" t="s">
        <v>190</v>
      </c>
      <c r="D313" t="s">
        <v>304</v>
      </c>
      <c r="E313">
        <v>24971</v>
      </c>
      <c r="F313" t="s">
        <v>386</v>
      </c>
      <c r="G313" s="22">
        <v>7</v>
      </c>
      <c r="H313" s="22">
        <v>207</v>
      </c>
      <c r="I313" s="22">
        <v>58</v>
      </c>
      <c r="J313" s="23">
        <v>0.28019323671497587</v>
      </c>
    </row>
    <row r="314" spans="1:10" x14ac:dyDescent="0.25">
      <c r="A314" s="21">
        <v>306</v>
      </c>
      <c r="B314" t="s">
        <v>39</v>
      </c>
      <c r="C314" t="s">
        <v>190</v>
      </c>
      <c r="D314" t="s">
        <v>216</v>
      </c>
      <c r="E314">
        <v>62793</v>
      </c>
      <c r="F314" t="s">
        <v>387</v>
      </c>
      <c r="G314" s="22">
        <v>7</v>
      </c>
      <c r="H314" s="22">
        <v>118</v>
      </c>
      <c r="I314" s="22">
        <v>27</v>
      </c>
      <c r="J314" s="23">
        <v>0.2288135593220339</v>
      </c>
    </row>
    <row r="315" spans="1:10" x14ac:dyDescent="0.25">
      <c r="A315" s="21">
        <v>307</v>
      </c>
      <c r="B315" t="s">
        <v>39</v>
      </c>
      <c r="C315" t="s">
        <v>190</v>
      </c>
      <c r="D315" t="s">
        <v>198</v>
      </c>
      <c r="E315">
        <v>69188</v>
      </c>
      <c r="F315" t="s">
        <v>388</v>
      </c>
      <c r="G315" s="22">
        <v>5</v>
      </c>
      <c r="H315" s="22">
        <v>345</v>
      </c>
      <c r="I315" s="22">
        <v>60</v>
      </c>
      <c r="J315" s="23">
        <v>0.17391304347826086</v>
      </c>
    </row>
    <row r="316" spans="1:10" x14ac:dyDescent="0.25">
      <c r="A316" s="21">
        <v>308</v>
      </c>
      <c r="B316" t="s">
        <v>39</v>
      </c>
      <c r="C316" t="s">
        <v>190</v>
      </c>
      <c r="D316" t="s">
        <v>219</v>
      </c>
      <c r="E316">
        <v>78937</v>
      </c>
      <c r="F316" t="s">
        <v>389</v>
      </c>
      <c r="G316" s="22">
        <v>9</v>
      </c>
      <c r="H316" s="22">
        <v>477</v>
      </c>
      <c r="I316" s="22">
        <v>156</v>
      </c>
      <c r="J316" s="23">
        <v>0.32704402515723269</v>
      </c>
    </row>
    <row r="317" spans="1:10" x14ac:dyDescent="0.25">
      <c r="A317" s="21">
        <v>309</v>
      </c>
      <c r="B317" t="s">
        <v>39</v>
      </c>
      <c r="C317" t="s">
        <v>190</v>
      </c>
      <c r="D317" t="s">
        <v>200</v>
      </c>
      <c r="E317">
        <v>76712</v>
      </c>
      <c r="F317" t="s">
        <v>390</v>
      </c>
      <c r="G317" s="22">
        <v>8</v>
      </c>
      <c r="H317" s="22">
        <v>304</v>
      </c>
      <c r="I317" s="22">
        <v>116</v>
      </c>
      <c r="J317" s="23">
        <v>0.38157894736842107</v>
      </c>
    </row>
    <row r="318" spans="1:10" x14ac:dyDescent="0.25">
      <c r="A318" s="21">
        <v>310</v>
      </c>
      <c r="B318" t="s">
        <v>39</v>
      </c>
      <c r="C318" t="s">
        <v>190</v>
      </c>
      <c r="D318" t="s">
        <v>205</v>
      </c>
      <c r="E318">
        <v>66312</v>
      </c>
      <c r="F318" t="s">
        <v>391</v>
      </c>
      <c r="G318" s="22">
        <v>8</v>
      </c>
      <c r="H318" s="22">
        <v>128</v>
      </c>
      <c r="I318" s="22">
        <v>48</v>
      </c>
      <c r="J318" s="23">
        <v>0.375</v>
      </c>
    </row>
    <row r="319" spans="1:10" x14ac:dyDescent="0.25">
      <c r="A319" s="21">
        <v>311</v>
      </c>
      <c r="B319" t="s">
        <v>39</v>
      </c>
      <c r="C319" t="s">
        <v>190</v>
      </c>
      <c r="D319" t="s">
        <v>198</v>
      </c>
      <c r="E319">
        <v>12297</v>
      </c>
      <c r="F319" t="s">
        <v>392</v>
      </c>
      <c r="G319" s="22">
        <v>8</v>
      </c>
      <c r="H319" s="22">
        <v>64</v>
      </c>
      <c r="I319" s="22">
        <v>16</v>
      </c>
      <c r="J319" s="23">
        <v>0.25</v>
      </c>
    </row>
    <row r="320" spans="1:10" x14ac:dyDescent="0.25">
      <c r="A320" s="21">
        <v>312</v>
      </c>
      <c r="B320" t="s">
        <v>39</v>
      </c>
      <c r="C320" t="s">
        <v>190</v>
      </c>
      <c r="D320" t="s">
        <v>222</v>
      </c>
      <c r="E320">
        <v>1854</v>
      </c>
      <c r="F320" t="s">
        <v>393</v>
      </c>
      <c r="G320" s="22">
        <v>5</v>
      </c>
      <c r="H320" s="22">
        <v>40</v>
      </c>
      <c r="I320" s="22">
        <v>35</v>
      </c>
      <c r="J320" s="23">
        <v>0.875</v>
      </c>
    </row>
    <row r="321" spans="1:10" x14ac:dyDescent="0.25">
      <c r="A321" s="21">
        <v>313</v>
      </c>
      <c r="B321" t="s">
        <v>39</v>
      </c>
      <c r="C321" t="s">
        <v>190</v>
      </c>
      <c r="D321" t="s">
        <v>205</v>
      </c>
      <c r="E321">
        <v>69891</v>
      </c>
      <c r="F321" t="s">
        <v>394</v>
      </c>
      <c r="G321" s="22">
        <v>8</v>
      </c>
      <c r="H321" s="22">
        <v>216</v>
      </c>
      <c r="I321" s="22">
        <v>102</v>
      </c>
      <c r="J321" s="23">
        <v>0.47222222222222221</v>
      </c>
    </row>
    <row r="322" spans="1:10" x14ac:dyDescent="0.25">
      <c r="A322" s="21">
        <v>314</v>
      </c>
      <c r="B322" t="s">
        <v>39</v>
      </c>
      <c r="C322" t="s">
        <v>190</v>
      </c>
      <c r="D322" t="s">
        <v>226</v>
      </c>
      <c r="E322">
        <v>67162</v>
      </c>
      <c r="F322" t="s">
        <v>395</v>
      </c>
      <c r="G322" s="22">
        <v>4</v>
      </c>
      <c r="H322" s="22">
        <v>91</v>
      </c>
      <c r="I322" s="22">
        <v>50</v>
      </c>
      <c r="J322" s="23">
        <v>0.5494505494505495</v>
      </c>
    </row>
    <row r="323" spans="1:10" x14ac:dyDescent="0.25">
      <c r="A323" s="21">
        <v>315</v>
      </c>
      <c r="B323" t="s">
        <v>39</v>
      </c>
      <c r="C323" t="s">
        <v>190</v>
      </c>
      <c r="D323" t="s">
        <v>210</v>
      </c>
      <c r="E323">
        <v>10728</v>
      </c>
      <c r="F323" t="s">
        <v>396</v>
      </c>
      <c r="G323" s="22">
        <v>10</v>
      </c>
      <c r="H323" s="22">
        <v>210</v>
      </c>
      <c r="I323" s="22">
        <v>117</v>
      </c>
      <c r="J323" s="23">
        <v>0.55714285714285716</v>
      </c>
    </row>
    <row r="324" spans="1:10" x14ac:dyDescent="0.25">
      <c r="A324" s="21">
        <v>316</v>
      </c>
      <c r="B324" t="s">
        <v>39</v>
      </c>
      <c r="C324" t="s">
        <v>190</v>
      </c>
      <c r="D324" t="s">
        <v>216</v>
      </c>
      <c r="E324">
        <v>12976</v>
      </c>
      <c r="F324" t="s">
        <v>397</v>
      </c>
      <c r="G324" s="22">
        <v>7</v>
      </c>
      <c r="H324" s="22">
        <v>247</v>
      </c>
      <c r="I324" s="22">
        <v>109</v>
      </c>
      <c r="J324" s="23">
        <v>0.44129554655870445</v>
      </c>
    </row>
    <row r="325" spans="1:10" x14ac:dyDescent="0.25">
      <c r="A325" s="21">
        <v>317</v>
      </c>
      <c r="B325" t="s">
        <v>39</v>
      </c>
      <c r="C325" t="s">
        <v>190</v>
      </c>
      <c r="D325" t="s">
        <v>222</v>
      </c>
      <c r="E325">
        <v>15443</v>
      </c>
      <c r="F325" t="s">
        <v>398</v>
      </c>
      <c r="G325" s="22">
        <v>10</v>
      </c>
      <c r="H325" s="22">
        <v>158</v>
      </c>
      <c r="I325" s="22">
        <v>48</v>
      </c>
      <c r="J325" s="23">
        <v>0.30379746835443039</v>
      </c>
    </row>
    <row r="326" spans="1:10" x14ac:dyDescent="0.25">
      <c r="A326" s="21">
        <v>318</v>
      </c>
      <c r="B326" t="s">
        <v>39</v>
      </c>
      <c r="C326" t="s">
        <v>190</v>
      </c>
      <c r="D326" t="s">
        <v>219</v>
      </c>
      <c r="E326">
        <v>16588</v>
      </c>
      <c r="F326" t="s">
        <v>399</v>
      </c>
      <c r="G326" s="22">
        <v>6</v>
      </c>
      <c r="H326" s="22">
        <v>96</v>
      </c>
      <c r="I326" s="22">
        <v>86</v>
      </c>
      <c r="J326" s="23">
        <v>0.89583333333333337</v>
      </c>
    </row>
    <row r="327" spans="1:10" x14ac:dyDescent="0.25">
      <c r="A327" s="21">
        <v>319</v>
      </c>
      <c r="B327" t="s">
        <v>39</v>
      </c>
      <c r="C327" t="s">
        <v>190</v>
      </c>
      <c r="D327" t="s">
        <v>196</v>
      </c>
      <c r="E327">
        <v>13520</v>
      </c>
      <c r="F327" t="s">
        <v>400</v>
      </c>
      <c r="G327" s="22">
        <v>9</v>
      </c>
      <c r="H327" s="22">
        <v>601</v>
      </c>
      <c r="I327" s="22">
        <v>106</v>
      </c>
      <c r="J327" s="23">
        <v>0.17637271214642264</v>
      </c>
    </row>
    <row r="328" spans="1:10" x14ac:dyDescent="0.25">
      <c r="A328" s="21">
        <v>320</v>
      </c>
      <c r="B328" t="s">
        <v>39</v>
      </c>
      <c r="C328" t="s">
        <v>190</v>
      </c>
      <c r="D328" t="s">
        <v>205</v>
      </c>
      <c r="E328">
        <v>37343</v>
      </c>
      <c r="F328" t="s">
        <v>401</v>
      </c>
      <c r="G328" s="22">
        <v>8</v>
      </c>
      <c r="H328" s="22">
        <v>244</v>
      </c>
      <c r="I328" s="22">
        <v>68</v>
      </c>
      <c r="J328" s="23">
        <v>0.27868852459016391</v>
      </c>
    </row>
    <row r="329" spans="1:10" x14ac:dyDescent="0.25">
      <c r="A329" s="21">
        <v>321</v>
      </c>
      <c r="B329" t="s">
        <v>39</v>
      </c>
      <c r="C329" t="s">
        <v>190</v>
      </c>
      <c r="D329" t="s">
        <v>216</v>
      </c>
      <c r="E329">
        <v>11914</v>
      </c>
      <c r="F329" t="s">
        <v>402</v>
      </c>
      <c r="G329" s="22">
        <v>13</v>
      </c>
      <c r="H329" s="22">
        <v>208</v>
      </c>
      <c r="I329" s="22">
        <v>48</v>
      </c>
      <c r="J329" s="23">
        <v>0.23076923076923078</v>
      </c>
    </row>
    <row r="330" spans="1:10" x14ac:dyDescent="0.25">
      <c r="A330" s="21">
        <v>322</v>
      </c>
      <c r="B330" t="s">
        <v>39</v>
      </c>
      <c r="C330" t="s">
        <v>190</v>
      </c>
      <c r="D330" t="s">
        <v>205</v>
      </c>
      <c r="E330">
        <v>115998</v>
      </c>
      <c r="F330" t="s">
        <v>403</v>
      </c>
      <c r="G330" s="22">
        <v>13</v>
      </c>
      <c r="H330" s="22">
        <v>104</v>
      </c>
      <c r="I330" s="22">
        <v>52</v>
      </c>
      <c r="J330" s="23">
        <v>0.5</v>
      </c>
    </row>
    <row r="331" spans="1:10" x14ac:dyDescent="0.25">
      <c r="A331" s="21">
        <v>323</v>
      </c>
      <c r="B331" t="s">
        <v>39</v>
      </c>
      <c r="C331" t="s">
        <v>190</v>
      </c>
      <c r="D331" t="s">
        <v>198</v>
      </c>
      <c r="E331">
        <v>74925</v>
      </c>
      <c r="F331" t="s">
        <v>404</v>
      </c>
      <c r="G331" s="22">
        <v>8</v>
      </c>
      <c r="H331" s="22">
        <v>51</v>
      </c>
      <c r="I331" s="22">
        <v>9</v>
      </c>
      <c r="J331" s="23">
        <v>0.17647058823529413</v>
      </c>
    </row>
    <row r="332" spans="1:10" x14ac:dyDescent="0.25">
      <c r="A332" s="21">
        <v>324</v>
      </c>
      <c r="B332" t="s">
        <v>39</v>
      </c>
      <c r="C332" t="s">
        <v>190</v>
      </c>
      <c r="D332" t="s">
        <v>216</v>
      </c>
      <c r="E332">
        <v>28353</v>
      </c>
      <c r="F332" t="s">
        <v>405</v>
      </c>
      <c r="G332" s="22">
        <v>2</v>
      </c>
      <c r="H332" s="22">
        <v>16</v>
      </c>
      <c r="I332" s="22">
        <v>8</v>
      </c>
      <c r="J332" s="23">
        <v>0.5</v>
      </c>
    </row>
    <row r="333" spans="1:10" x14ac:dyDescent="0.25">
      <c r="A333" s="21">
        <v>325</v>
      </c>
      <c r="B333" t="s">
        <v>39</v>
      </c>
      <c r="C333" t="s">
        <v>190</v>
      </c>
      <c r="D333" t="s">
        <v>228</v>
      </c>
      <c r="E333">
        <v>68975</v>
      </c>
      <c r="F333" t="s">
        <v>406</v>
      </c>
      <c r="G333" s="22">
        <v>15</v>
      </c>
      <c r="H333" s="22">
        <v>75</v>
      </c>
      <c r="I333" s="22">
        <v>30</v>
      </c>
      <c r="J333" s="23">
        <v>0.4</v>
      </c>
    </row>
    <row r="334" spans="1:10" x14ac:dyDescent="0.25">
      <c r="A334" s="21">
        <v>326</v>
      </c>
      <c r="B334" t="s">
        <v>39</v>
      </c>
      <c r="C334" t="s">
        <v>190</v>
      </c>
      <c r="D334" t="s">
        <v>207</v>
      </c>
      <c r="E334">
        <v>35779</v>
      </c>
      <c r="F334" t="s">
        <v>407</v>
      </c>
      <c r="G334" s="22">
        <v>6</v>
      </c>
      <c r="H334" s="22">
        <v>390</v>
      </c>
      <c r="I334" s="22">
        <v>64</v>
      </c>
      <c r="J334" s="23">
        <v>0.1641025641025641</v>
      </c>
    </row>
    <row r="335" spans="1:10" x14ac:dyDescent="0.25">
      <c r="A335" s="21">
        <v>327</v>
      </c>
      <c r="B335" t="s">
        <v>39</v>
      </c>
      <c r="C335" t="s">
        <v>190</v>
      </c>
      <c r="D335" t="s">
        <v>203</v>
      </c>
      <c r="E335">
        <v>70032</v>
      </c>
      <c r="F335" t="s">
        <v>408</v>
      </c>
      <c r="G335" s="22">
        <v>8</v>
      </c>
      <c r="H335" s="22">
        <v>137</v>
      </c>
      <c r="I335" s="22">
        <v>20</v>
      </c>
      <c r="J335" s="23">
        <v>0.145985401459854</v>
      </c>
    </row>
    <row r="336" spans="1:10" x14ac:dyDescent="0.25">
      <c r="A336" s="21">
        <v>328</v>
      </c>
      <c r="B336" t="s">
        <v>39</v>
      </c>
      <c r="C336" t="s">
        <v>190</v>
      </c>
      <c r="D336" t="s">
        <v>200</v>
      </c>
      <c r="E336">
        <v>70797</v>
      </c>
      <c r="F336" t="s">
        <v>409</v>
      </c>
      <c r="G336" s="22">
        <v>6</v>
      </c>
      <c r="H336" s="22">
        <v>148</v>
      </c>
      <c r="I336" s="22">
        <v>39</v>
      </c>
      <c r="J336" s="23">
        <v>0.26351351351351349</v>
      </c>
    </row>
    <row r="337" spans="1:10" x14ac:dyDescent="0.25">
      <c r="A337" s="21">
        <v>329</v>
      </c>
      <c r="B337" t="s">
        <v>39</v>
      </c>
      <c r="C337" t="s">
        <v>190</v>
      </c>
      <c r="D337" t="s">
        <v>207</v>
      </c>
      <c r="E337">
        <v>74723</v>
      </c>
      <c r="F337" t="s">
        <v>410</v>
      </c>
      <c r="G337" s="22">
        <v>4</v>
      </c>
      <c r="H337" s="22">
        <v>20</v>
      </c>
      <c r="I337" s="22">
        <v>4</v>
      </c>
      <c r="J337" s="23">
        <v>0.2</v>
      </c>
    </row>
    <row r="338" spans="1:10" x14ac:dyDescent="0.25">
      <c r="A338" s="21">
        <v>330</v>
      </c>
      <c r="B338" t="s">
        <v>39</v>
      </c>
      <c r="C338" t="s">
        <v>190</v>
      </c>
      <c r="D338" t="s">
        <v>203</v>
      </c>
      <c r="E338">
        <v>82085</v>
      </c>
      <c r="F338" t="s">
        <v>411</v>
      </c>
      <c r="G338" s="22">
        <v>6</v>
      </c>
      <c r="H338" s="22">
        <v>96</v>
      </c>
      <c r="I338" s="22">
        <v>32</v>
      </c>
      <c r="J338" s="23">
        <v>0.33333333333333331</v>
      </c>
    </row>
    <row r="339" spans="1:10" x14ac:dyDescent="0.25">
      <c r="A339" s="21">
        <v>331</v>
      </c>
      <c r="B339" t="s">
        <v>39</v>
      </c>
      <c r="C339" t="s">
        <v>190</v>
      </c>
      <c r="D339" t="s">
        <v>198</v>
      </c>
      <c r="E339">
        <v>74622</v>
      </c>
      <c r="F339" t="s">
        <v>412</v>
      </c>
      <c r="G339" s="22">
        <v>5</v>
      </c>
      <c r="H339" s="22">
        <v>161</v>
      </c>
      <c r="I339" s="22">
        <v>88</v>
      </c>
      <c r="J339" s="23">
        <v>0.54658385093167705</v>
      </c>
    </row>
    <row r="340" spans="1:10" x14ac:dyDescent="0.25">
      <c r="A340" s="21">
        <v>332</v>
      </c>
      <c r="B340" t="s">
        <v>39</v>
      </c>
      <c r="C340" t="s">
        <v>190</v>
      </c>
      <c r="D340" t="s">
        <v>205</v>
      </c>
      <c r="E340">
        <v>28985</v>
      </c>
      <c r="F340" t="s">
        <v>413</v>
      </c>
      <c r="G340" s="22">
        <v>8</v>
      </c>
      <c r="H340" s="22">
        <v>121</v>
      </c>
      <c r="I340" s="22">
        <v>40</v>
      </c>
      <c r="J340" s="23">
        <v>0.33057851239669422</v>
      </c>
    </row>
    <row r="341" spans="1:10" x14ac:dyDescent="0.25">
      <c r="A341" s="21">
        <v>333</v>
      </c>
      <c r="B341" t="s">
        <v>39</v>
      </c>
      <c r="C341" t="s">
        <v>190</v>
      </c>
      <c r="D341" t="s">
        <v>205</v>
      </c>
      <c r="E341">
        <v>106969</v>
      </c>
      <c r="F341" t="s">
        <v>414</v>
      </c>
      <c r="G341" s="22">
        <v>6</v>
      </c>
      <c r="H341" s="22">
        <v>126</v>
      </c>
      <c r="I341" s="22">
        <v>24</v>
      </c>
      <c r="J341" s="23">
        <v>0.19047619047619047</v>
      </c>
    </row>
    <row r="342" spans="1:10" x14ac:dyDescent="0.25">
      <c r="A342" s="21">
        <v>334</v>
      </c>
      <c r="B342" t="s">
        <v>39</v>
      </c>
      <c r="C342" t="s">
        <v>190</v>
      </c>
      <c r="D342" t="s">
        <v>196</v>
      </c>
      <c r="E342">
        <v>83254</v>
      </c>
      <c r="F342" t="s">
        <v>415</v>
      </c>
      <c r="G342" s="22">
        <v>4</v>
      </c>
      <c r="H342" s="22">
        <v>108</v>
      </c>
      <c r="I342" s="22">
        <v>35</v>
      </c>
      <c r="J342" s="23">
        <v>0.32407407407407407</v>
      </c>
    </row>
    <row r="343" spans="1:10" x14ac:dyDescent="0.25">
      <c r="A343" s="21">
        <v>335</v>
      </c>
      <c r="B343" t="s">
        <v>39</v>
      </c>
      <c r="C343" t="s">
        <v>190</v>
      </c>
      <c r="D343" t="s">
        <v>191</v>
      </c>
      <c r="E343">
        <v>27030</v>
      </c>
      <c r="F343" t="s">
        <v>416</v>
      </c>
      <c r="G343" s="22">
        <v>8</v>
      </c>
      <c r="H343" s="22">
        <v>214</v>
      </c>
      <c r="I343" s="22">
        <v>82</v>
      </c>
      <c r="J343" s="23">
        <v>0.38317757009345793</v>
      </c>
    </row>
    <row r="344" spans="1:10" x14ac:dyDescent="0.25">
      <c r="A344" s="21">
        <v>336</v>
      </c>
      <c r="B344" t="s">
        <v>39</v>
      </c>
      <c r="C344" t="s">
        <v>190</v>
      </c>
      <c r="D344" t="s">
        <v>216</v>
      </c>
      <c r="E344">
        <v>6197</v>
      </c>
      <c r="F344" t="s">
        <v>417</v>
      </c>
      <c r="G344" s="22">
        <v>8</v>
      </c>
      <c r="H344" s="22">
        <v>466</v>
      </c>
      <c r="I344" s="22">
        <v>152</v>
      </c>
      <c r="J344" s="23">
        <v>0.3261802575107296</v>
      </c>
    </row>
    <row r="345" spans="1:10" x14ac:dyDescent="0.25">
      <c r="A345" s="21">
        <v>337</v>
      </c>
      <c r="B345" t="s">
        <v>39</v>
      </c>
      <c r="C345" t="s">
        <v>190</v>
      </c>
      <c r="D345" t="s">
        <v>207</v>
      </c>
      <c r="E345">
        <v>13535</v>
      </c>
      <c r="F345" t="s">
        <v>418</v>
      </c>
      <c r="G345" s="22">
        <v>6</v>
      </c>
      <c r="H345" s="22">
        <v>176</v>
      </c>
      <c r="I345" s="22">
        <v>52</v>
      </c>
      <c r="J345" s="23">
        <v>0.29545454545454547</v>
      </c>
    </row>
    <row r="346" spans="1:10" x14ac:dyDescent="0.25">
      <c r="A346" s="21">
        <v>338</v>
      </c>
      <c r="B346" t="s">
        <v>39</v>
      </c>
      <c r="C346" t="s">
        <v>190</v>
      </c>
      <c r="D346" t="s">
        <v>207</v>
      </c>
      <c r="E346">
        <v>30351</v>
      </c>
      <c r="F346" t="s">
        <v>419</v>
      </c>
      <c r="G346" s="22">
        <v>12</v>
      </c>
      <c r="H346" s="22">
        <v>96</v>
      </c>
      <c r="I346" s="22">
        <v>32</v>
      </c>
      <c r="J346" s="23">
        <v>0.33333333333333331</v>
      </c>
    </row>
    <row r="347" spans="1:10" x14ac:dyDescent="0.25">
      <c r="A347" s="21">
        <v>339</v>
      </c>
      <c r="B347" t="s">
        <v>39</v>
      </c>
      <c r="C347" t="s">
        <v>190</v>
      </c>
      <c r="D347" t="s">
        <v>228</v>
      </c>
      <c r="E347">
        <v>29230</v>
      </c>
      <c r="F347" t="s">
        <v>420</v>
      </c>
      <c r="G347" s="22">
        <v>5</v>
      </c>
      <c r="H347" s="22">
        <v>86</v>
      </c>
      <c r="I347" s="22">
        <v>31</v>
      </c>
      <c r="J347" s="23">
        <v>0.36046511627906974</v>
      </c>
    </row>
    <row r="348" spans="1:10" x14ac:dyDescent="0.25">
      <c r="A348" s="21">
        <v>340</v>
      </c>
      <c r="B348" t="s">
        <v>39</v>
      </c>
      <c r="C348" t="s">
        <v>190</v>
      </c>
      <c r="D348" t="s">
        <v>198</v>
      </c>
      <c r="E348">
        <v>31667</v>
      </c>
      <c r="F348" t="s">
        <v>421</v>
      </c>
      <c r="G348" s="22">
        <v>8</v>
      </c>
      <c r="H348" s="22">
        <v>64</v>
      </c>
      <c r="I348" s="22">
        <v>17</v>
      </c>
      <c r="J348" s="23">
        <v>0.265625</v>
      </c>
    </row>
    <row r="349" spans="1:10" x14ac:dyDescent="0.25">
      <c r="A349" s="21">
        <v>341</v>
      </c>
      <c r="B349" t="s">
        <v>39</v>
      </c>
      <c r="C349" t="s">
        <v>190</v>
      </c>
      <c r="D349" t="s">
        <v>205</v>
      </c>
      <c r="E349">
        <v>25739</v>
      </c>
      <c r="F349" t="s">
        <v>422</v>
      </c>
      <c r="G349" s="22">
        <v>13</v>
      </c>
      <c r="H349" s="22">
        <v>195</v>
      </c>
      <c r="I349" s="22">
        <v>45</v>
      </c>
      <c r="J349" s="23">
        <v>0.23076923076923078</v>
      </c>
    </row>
    <row r="350" spans="1:10" x14ac:dyDescent="0.25">
      <c r="A350" s="21">
        <v>342</v>
      </c>
      <c r="B350" t="s">
        <v>39</v>
      </c>
      <c r="C350" t="s">
        <v>190</v>
      </c>
      <c r="D350" t="s">
        <v>228</v>
      </c>
      <c r="E350">
        <v>65207</v>
      </c>
      <c r="F350" t="s">
        <v>423</v>
      </c>
      <c r="G350" s="22">
        <v>10</v>
      </c>
      <c r="H350" s="22">
        <v>160</v>
      </c>
      <c r="I350" s="22">
        <v>30</v>
      </c>
      <c r="J350" s="23">
        <v>0.1875</v>
      </c>
    </row>
    <row r="351" spans="1:10" x14ac:dyDescent="0.25">
      <c r="A351" s="21">
        <v>343</v>
      </c>
      <c r="B351" t="s">
        <v>39</v>
      </c>
      <c r="C351" t="s">
        <v>190</v>
      </c>
      <c r="D351" t="s">
        <v>198</v>
      </c>
      <c r="E351">
        <v>10103</v>
      </c>
      <c r="F351" t="s">
        <v>424</v>
      </c>
      <c r="G351" s="22">
        <v>8</v>
      </c>
      <c r="H351" s="22">
        <v>180</v>
      </c>
      <c r="I351" s="22">
        <v>58</v>
      </c>
      <c r="J351" s="23">
        <v>0.32222222222222224</v>
      </c>
    </row>
    <row r="352" spans="1:10" x14ac:dyDescent="0.25">
      <c r="A352" s="21">
        <v>344</v>
      </c>
      <c r="B352" t="s">
        <v>39</v>
      </c>
      <c r="C352" t="s">
        <v>190</v>
      </c>
      <c r="D352" t="s">
        <v>207</v>
      </c>
      <c r="E352">
        <v>10387</v>
      </c>
      <c r="F352" t="s">
        <v>425</v>
      </c>
      <c r="G352" s="22">
        <v>7</v>
      </c>
      <c r="H352" s="22">
        <v>35</v>
      </c>
      <c r="I352" s="22">
        <v>7</v>
      </c>
      <c r="J352" s="23">
        <v>0.2</v>
      </c>
    </row>
    <row r="353" spans="1:10" x14ac:dyDescent="0.25">
      <c r="A353" s="21">
        <v>345</v>
      </c>
      <c r="B353" t="s">
        <v>39</v>
      </c>
      <c r="C353" t="s">
        <v>190</v>
      </c>
      <c r="D353" t="s">
        <v>222</v>
      </c>
      <c r="E353">
        <v>64951</v>
      </c>
      <c r="F353" t="s">
        <v>426</v>
      </c>
      <c r="G353" s="22">
        <v>14</v>
      </c>
      <c r="H353" s="22">
        <v>498</v>
      </c>
      <c r="I353" s="22">
        <v>258</v>
      </c>
      <c r="J353" s="23">
        <v>0.51807228915662651</v>
      </c>
    </row>
    <row r="354" spans="1:10" x14ac:dyDescent="0.25">
      <c r="A354" s="21">
        <v>346</v>
      </c>
      <c r="B354" t="s">
        <v>39</v>
      </c>
      <c r="C354" t="s">
        <v>190</v>
      </c>
      <c r="D354" t="s">
        <v>207</v>
      </c>
      <c r="E354">
        <v>23694</v>
      </c>
      <c r="F354" t="s">
        <v>427</v>
      </c>
      <c r="G354" s="22">
        <v>6</v>
      </c>
      <c r="H354" s="22">
        <v>107</v>
      </c>
      <c r="I354" s="22">
        <v>49</v>
      </c>
      <c r="J354" s="23">
        <v>0.45794392523364486</v>
      </c>
    </row>
    <row r="355" spans="1:10" x14ac:dyDescent="0.25">
      <c r="A355" s="21">
        <v>347</v>
      </c>
      <c r="B355" t="s">
        <v>39</v>
      </c>
      <c r="C355" t="s">
        <v>190</v>
      </c>
      <c r="D355" t="s">
        <v>228</v>
      </c>
      <c r="E355">
        <v>102818</v>
      </c>
      <c r="F355" t="s">
        <v>428</v>
      </c>
      <c r="G355" s="22">
        <v>6</v>
      </c>
      <c r="H355" s="22">
        <v>330</v>
      </c>
      <c r="I355" s="22">
        <v>138</v>
      </c>
      <c r="J355" s="23">
        <v>0.41818181818181815</v>
      </c>
    </row>
    <row r="356" spans="1:10" x14ac:dyDescent="0.25">
      <c r="A356" s="21">
        <v>348</v>
      </c>
      <c r="B356" t="s">
        <v>39</v>
      </c>
      <c r="C356" t="s">
        <v>190</v>
      </c>
      <c r="D356" t="s">
        <v>205</v>
      </c>
      <c r="E356">
        <v>14375</v>
      </c>
      <c r="F356" t="s">
        <v>429</v>
      </c>
      <c r="G356" s="22">
        <v>13</v>
      </c>
      <c r="H356" s="22">
        <v>104</v>
      </c>
      <c r="I356" s="22">
        <v>52</v>
      </c>
      <c r="J356" s="23">
        <v>0.5</v>
      </c>
    </row>
    <row r="357" spans="1:10" x14ac:dyDescent="0.25">
      <c r="A357" s="21">
        <v>349</v>
      </c>
      <c r="B357" t="s">
        <v>39</v>
      </c>
      <c r="C357" t="s">
        <v>190</v>
      </c>
      <c r="D357" t="s">
        <v>207</v>
      </c>
      <c r="E357">
        <v>38814</v>
      </c>
      <c r="F357" t="s">
        <v>430</v>
      </c>
      <c r="G357" s="22">
        <v>8</v>
      </c>
      <c r="H357" s="22">
        <v>64</v>
      </c>
      <c r="I357" s="22">
        <v>12</v>
      </c>
      <c r="J357" s="23">
        <v>0.1875</v>
      </c>
    </row>
    <row r="358" spans="1:10" x14ac:dyDescent="0.25">
      <c r="A358" s="21">
        <v>350</v>
      </c>
      <c r="B358" t="s">
        <v>39</v>
      </c>
      <c r="C358" t="s">
        <v>190</v>
      </c>
      <c r="D358" t="s">
        <v>205</v>
      </c>
      <c r="E358">
        <v>21587</v>
      </c>
      <c r="F358" t="s">
        <v>431</v>
      </c>
      <c r="G358" s="22">
        <v>9</v>
      </c>
      <c r="H358" s="22">
        <v>276</v>
      </c>
      <c r="I358" s="22">
        <v>116</v>
      </c>
      <c r="J358" s="23">
        <v>0.42028985507246375</v>
      </c>
    </row>
    <row r="359" spans="1:10" x14ac:dyDescent="0.25">
      <c r="A359" s="21">
        <v>351</v>
      </c>
      <c r="B359" t="s">
        <v>39</v>
      </c>
      <c r="C359" t="s">
        <v>190</v>
      </c>
      <c r="D359" t="s">
        <v>219</v>
      </c>
      <c r="E359">
        <v>72953</v>
      </c>
      <c r="F359" t="s">
        <v>432</v>
      </c>
      <c r="G359" s="22">
        <v>8</v>
      </c>
      <c r="H359" s="22">
        <v>112</v>
      </c>
      <c r="I359" s="22">
        <v>16</v>
      </c>
      <c r="J359" s="23">
        <v>0.14285714285714285</v>
      </c>
    </row>
    <row r="360" spans="1:10" x14ac:dyDescent="0.25">
      <c r="A360" s="21">
        <v>352</v>
      </c>
      <c r="B360" t="s">
        <v>39</v>
      </c>
      <c r="C360" t="s">
        <v>190</v>
      </c>
      <c r="D360" t="s">
        <v>216</v>
      </c>
      <c r="E360">
        <v>35090</v>
      </c>
      <c r="F360" t="s">
        <v>433</v>
      </c>
      <c r="G360" s="22">
        <v>8</v>
      </c>
      <c r="H360" s="22">
        <v>127</v>
      </c>
      <c r="I360" s="22">
        <v>45</v>
      </c>
      <c r="J360" s="23">
        <v>0.3543307086614173</v>
      </c>
    </row>
    <row r="361" spans="1:10" x14ac:dyDescent="0.25">
      <c r="A361" s="21">
        <v>353</v>
      </c>
      <c r="B361" t="s">
        <v>39</v>
      </c>
      <c r="C361" t="s">
        <v>190</v>
      </c>
      <c r="D361" t="s">
        <v>205</v>
      </c>
      <c r="E361">
        <v>61749</v>
      </c>
      <c r="F361" t="s">
        <v>434</v>
      </c>
      <c r="G361" s="22">
        <v>7</v>
      </c>
      <c r="H361" s="22">
        <v>215</v>
      </c>
      <c r="I361" s="22">
        <v>51</v>
      </c>
      <c r="J361" s="23">
        <v>0.23720930232558141</v>
      </c>
    </row>
    <row r="362" spans="1:10" x14ac:dyDescent="0.25">
      <c r="A362" s="21">
        <v>354</v>
      </c>
      <c r="B362" t="s">
        <v>39</v>
      </c>
      <c r="C362" t="s">
        <v>190</v>
      </c>
      <c r="D362" t="s">
        <v>196</v>
      </c>
      <c r="E362">
        <v>20828</v>
      </c>
      <c r="F362" t="s">
        <v>435</v>
      </c>
      <c r="G362" s="22">
        <v>7</v>
      </c>
      <c r="H362" s="22">
        <v>56</v>
      </c>
      <c r="I362" s="22">
        <v>56</v>
      </c>
      <c r="J362" s="23">
        <v>1</v>
      </c>
    </row>
    <row r="363" spans="1:10" x14ac:dyDescent="0.25">
      <c r="A363" s="21">
        <v>355</v>
      </c>
      <c r="B363" t="s">
        <v>39</v>
      </c>
      <c r="C363" t="s">
        <v>190</v>
      </c>
      <c r="D363" t="s">
        <v>379</v>
      </c>
      <c r="E363">
        <v>82017</v>
      </c>
      <c r="F363" t="s">
        <v>436</v>
      </c>
      <c r="G363" s="22">
        <v>6</v>
      </c>
      <c r="H363" s="22">
        <v>330</v>
      </c>
      <c r="I363" s="22">
        <v>104</v>
      </c>
      <c r="J363" s="23">
        <v>0.31515151515151513</v>
      </c>
    </row>
    <row r="364" spans="1:10" x14ac:dyDescent="0.25">
      <c r="A364" s="21">
        <v>356</v>
      </c>
      <c r="B364" t="s">
        <v>39</v>
      </c>
      <c r="C364" t="s">
        <v>190</v>
      </c>
      <c r="D364" t="s">
        <v>207</v>
      </c>
      <c r="E364">
        <v>7224</v>
      </c>
      <c r="F364" t="s">
        <v>437</v>
      </c>
      <c r="G364" s="22">
        <v>2</v>
      </c>
      <c r="H364" s="22">
        <v>32</v>
      </c>
      <c r="I364" s="22">
        <v>17</v>
      </c>
      <c r="J364" s="23">
        <v>0.53125</v>
      </c>
    </row>
    <row r="365" spans="1:10" x14ac:dyDescent="0.25">
      <c r="A365" s="21">
        <v>357</v>
      </c>
      <c r="B365" t="s">
        <v>39</v>
      </c>
      <c r="C365" t="s">
        <v>190</v>
      </c>
      <c r="D365" t="s">
        <v>228</v>
      </c>
      <c r="E365">
        <v>66703</v>
      </c>
      <c r="F365" t="s">
        <v>438</v>
      </c>
      <c r="G365" s="22">
        <v>6</v>
      </c>
      <c r="H365" s="22">
        <v>228</v>
      </c>
      <c r="I365" s="22">
        <v>50</v>
      </c>
      <c r="J365" s="23">
        <v>0.21929824561403508</v>
      </c>
    </row>
    <row r="366" spans="1:10" x14ac:dyDescent="0.25">
      <c r="A366" s="21">
        <v>358</v>
      </c>
      <c r="B366" t="s">
        <v>39</v>
      </c>
      <c r="C366" t="s">
        <v>190</v>
      </c>
      <c r="D366" t="s">
        <v>207</v>
      </c>
      <c r="E366">
        <v>117116</v>
      </c>
      <c r="F366" t="s">
        <v>439</v>
      </c>
      <c r="G366" s="22">
        <v>5</v>
      </c>
      <c r="H366" s="22">
        <v>40</v>
      </c>
      <c r="I366" s="22">
        <v>10</v>
      </c>
      <c r="J366" s="23">
        <v>0.25</v>
      </c>
    </row>
    <row r="367" spans="1:10" x14ac:dyDescent="0.25">
      <c r="A367" s="21">
        <v>359</v>
      </c>
      <c r="B367" t="s">
        <v>39</v>
      </c>
      <c r="C367" t="s">
        <v>190</v>
      </c>
      <c r="D367" t="s">
        <v>205</v>
      </c>
      <c r="E367">
        <v>111613</v>
      </c>
      <c r="F367" t="s">
        <v>440</v>
      </c>
      <c r="G367" s="22">
        <v>4</v>
      </c>
      <c r="H367" s="22">
        <v>104</v>
      </c>
      <c r="I367" s="22">
        <v>44</v>
      </c>
      <c r="J367" s="23">
        <v>0.42307692307692307</v>
      </c>
    </row>
    <row r="368" spans="1:10" x14ac:dyDescent="0.25">
      <c r="A368" s="21">
        <v>360</v>
      </c>
      <c r="B368" t="s">
        <v>39</v>
      </c>
      <c r="C368" t="s">
        <v>190</v>
      </c>
      <c r="D368" t="s">
        <v>222</v>
      </c>
      <c r="E368">
        <v>16706</v>
      </c>
      <c r="F368" t="s">
        <v>441</v>
      </c>
      <c r="G368" s="22">
        <v>16</v>
      </c>
      <c r="H368" s="22">
        <v>248</v>
      </c>
      <c r="I368" s="22">
        <v>46</v>
      </c>
      <c r="J368" s="23">
        <v>0.18548387096774194</v>
      </c>
    </row>
    <row r="369" spans="1:10" x14ac:dyDescent="0.25">
      <c r="A369" s="21">
        <v>361</v>
      </c>
      <c r="B369" t="s">
        <v>39</v>
      </c>
      <c r="C369" t="s">
        <v>190</v>
      </c>
      <c r="D369" t="s">
        <v>200</v>
      </c>
      <c r="E369">
        <v>61862</v>
      </c>
      <c r="F369" t="s">
        <v>442</v>
      </c>
      <c r="G369" s="22">
        <v>12</v>
      </c>
      <c r="H369" s="22">
        <v>126</v>
      </c>
      <c r="I369" s="22">
        <v>36</v>
      </c>
      <c r="J369" s="23">
        <v>0.2857142857142857</v>
      </c>
    </row>
    <row r="370" spans="1:10" x14ac:dyDescent="0.25">
      <c r="A370" s="21">
        <v>362</v>
      </c>
      <c r="B370" t="s">
        <v>39</v>
      </c>
      <c r="C370" t="s">
        <v>190</v>
      </c>
      <c r="D370" t="s">
        <v>228</v>
      </c>
      <c r="E370">
        <v>62680</v>
      </c>
      <c r="F370" t="s">
        <v>443</v>
      </c>
      <c r="G370" s="22">
        <v>15</v>
      </c>
      <c r="H370" s="22">
        <v>185</v>
      </c>
      <c r="I370" s="22">
        <v>30</v>
      </c>
      <c r="J370" s="23">
        <v>0.16216216216216217</v>
      </c>
    </row>
    <row r="371" spans="1:10" x14ac:dyDescent="0.25">
      <c r="A371" s="21">
        <v>363</v>
      </c>
      <c r="B371" t="s">
        <v>39</v>
      </c>
      <c r="C371" t="s">
        <v>190</v>
      </c>
      <c r="D371" t="s">
        <v>205</v>
      </c>
      <c r="E371">
        <v>20170</v>
      </c>
      <c r="F371" t="s">
        <v>444</v>
      </c>
      <c r="G371" s="22">
        <v>8</v>
      </c>
      <c r="H371" s="22">
        <v>123</v>
      </c>
      <c r="I371" s="22">
        <v>18</v>
      </c>
      <c r="J371" s="23">
        <v>0.14634146341463414</v>
      </c>
    </row>
    <row r="372" spans="1:10" x14ac:dyDescent="0.25">
      <c r="A372" s="21">
        <v>364</v>
      </c>
      <c r="B372" t="s">
        <v>39</v>
      </c>
      <c r="C372" t="s">
        <v>190</v>
      </c>
      <c r="D372" t="s">
        <v>222</v>
      </c>
      <c r="E372">
        <v>64810</v>
      </c>
      <c r="F372" t="s">
        <v>445</v>
      </c>
      <c r="G372" s="22">
        <v>7</v>
      </c>
      <c r="H372" s="22">
        <v>111</v>
      </c>
      <c r="I372" s="22">
        <v>21</v>
      </c>
      <c r="J372" s="23">
        <v>0.1891891891891892</v>
      </c>
    </row>
    <row r="373" spans="1:10" x14ac:dyDescent="0.25">
      <c r="A373" s="21">
        <v>365</v>
      </c>
      <c r="B373" t="s">
        <v>39</v>
      </c>
      <c r="C373" t="s">
        <v>190</v>
      </c>
      <c r="D373" t="s">
        <v>219</v>
      </c>
      <c r="E373">
        <v>66246</v>
      </c>
      <c r="F373" t="s">
        <v>446</v>
      </c>
      <c r="G373" s="22">
        <v>7</v>
      </c>
      <c r="H373" s="22">
        <v>147</v>
      </c>
      <c r="I373" s="22">
        <v>125</v>
      </c>
      <c r="J373" s="23">
        <v>0.85034013605442171</v>
      </c>
    </row>
    <row r="374" spans="1:10" x14ac:dyDescent="0.25">
      <c r="A374" s="21">
        <v>366</v>
      </c>
      <c r="B374" t="s">
        <v>39</v>
      </c>
      <c r="C374" t="s">
        <v>190</v>
      </c>
      <c r="D374" t="s">
        <v>228</v>
      </c>
      <c r="E374">
        <v>16943</v>
      </c>
      <c r="F374" t="s">
        <v>447</v>
      </c>
      <c r="G374" s="22">
        <v>4</v>
      </c>
      <c r="H374" s="22">
        <v>180</v>
      </c>
      <c r="I374" s="22">
        <v>35</v>
      </c>
      <c r="J374" s="23">
        <v>0.19444444444444445</v>
      </c>
    </row>
    <row r="375" spans="1:10" x14ac:dyDescent="0.25">
      <c r="A375" s="21">
        <v>367</v>
      </c>
      <c r="B375" t="s">
        <v>39</v>
      </c>
      <c r="C375" t="s">
        <v>190</v>
      </c>
      <c r="D375" t="s">
        <v>198</v>
      </c>
      <c r="E375">
        <v>30425</v>
      </c>
      <c r="F375" t="s">
        <v>448</v>
      </c>
      <c r="G375" s="22">
        <v>8</v>
      </c>
      <c r="H375" s="22">
        <v>128</v>
      </c>
      <c r="I375" s="22">
        <v>40</v>
      </c>
      <c r="J375" s="23">
        <v>0.3125</v>
      </c>
    </row>
    <row r="376" spans="1:10" x14ac:dyDescent="0.25">
      <c r="A376" s="21">
        <v>368</v>
      </c>
      <c r="B376" t="s">
        <v>39</v>
      </c>
      <c r="C376" t="s">
        <v>190</v>
      </c>
      <c r="D376" t="s">
        <v>228</v>
      </c>
      <c r="E376">
        <v>11002</v>
      </c>
      <c r="F376" t="s">
        <v>449</v>
      </c>
      <c r="G376" s="22">
        <v>16</v>
      </c>
      <c r="H376" s="22">
        <v>149</v>
      </c>
      <c r="I376" s="22">
        <v>44</v>
      </c>
      <c r="J376" s="23">
        <v>0.29530201342281881</v>
      </c>
    </row>
    <row r="377" spans="1:10" x14ac:dyDescent="0.25">
      <c r="A377" s="21">
        <v>369</v>
      </c>
      <c r="B377" t="s">
        <v>39</v>
      </c>
      <c r="C377" t="s">
        <v>190</v>
      </c>
      <c r="D377" t="s">
        <v>304</v>
      </c>
      <c r="E377">
        <v>16061</v>
      </c>
      <c r="F377" t="s">
        <v>450</v>
      </c>
      <c r="G377" s="22">
        <v>3</v>
      </c>
      <c r="H377" s="22">
        <v>93</v>
      </c>
      <c r="I377" s="22">
        <v>24</v>
      </c>
      <c r="J377" s="23">
        <v>0.25806451612903225</v>
      </c>
    </row>
    <row r="378" spans="1:10" x14ac:dyDescent="0.25">
      <c r="A378" s="21">
        <v>370</v>
      </c>
      <c r="B378" t="s">
        <v>39</v>
      </c>
      <c r="C378" t="s">
        <v>190</v>
      </c>
      <c r="D378" t="s">
        <v>205</v>
      </c>
      <c r="E378">
        <v>18450</v>
      </c>
      <c r="F378" t="s">
        <v>451</v>
      </c>
      <c r="G378" s="22">
        <v>8</v>
      </c>
      <c r="H378" s="22">
        <v>403</v>
      </c>
      <c r="I378" s="22">
        <v>89</v>
      </c>
      <c r="J378" s="23">
        <v>0.22084367245657568</v>
      </c>
    </row>
    <row r="379" spans="1:10" x14ac:dyDescent="0.25">
      <c r="A379" s="21">
        <v>371</v>
      </c>
      <c r="B379" t="s">
        <v>39</v>
      </c>
      <c r="C379" t="s">
        <v>190</v>
      </c>
      <c r="D379" t="s">
        <v>251</v>
      </c>
      <c r="E379">
        <v>64007</v>
      </c>
      <c r="F379" t="s">
        <v>452</v>
      </c>
      <c r="G379" s="22">
        <v>5</v>
      </c>
      <c r="H379" s="22">
        <v>115</v>
      </c>
      <c r="I379" s="22">
        <v>28</v>
      </c>
      <c r="J379" s="23">
        <v>0.24347826086956523</v>
      </c>
    </row>
    <row r="380" spans="1:10" x14ac:dyDescent="0.25">
      <c r="A380" s="21">
        <v>372</v>
      </c>
      <c r="B380" t="s">
        <v>39</v>
      </c>
      <c r="C380" t="s">
        <v>190</v>
      </c>
      <c r="D380" t="s">
        <v>203</v>
      </c>
      <c r="E380">
        <v>32649</v>
      </c>
      <c r="F380" t="s">
        <v>453</v>
      </c>
      <c r="G380" s="22">
        <v>8</v>
      </c>
      <c r="H380" s="22">
        <v>180</v>
      </c>
      <c r="I380" s="22">
        <v>37</v>
      </c>
      <c r="J380" s="23">
        <v>0.20555555555555555</v>
      </c>
    </row>
    <row r="381" spans="1:10" x14ac:dyDescent="0.25">
      <c r="A381" s="21">
        <v>373</v>
      </c>
      <c r="B381" t="s">
        <v>39</v>
      </c>
      <c r="C381" t="s">
        <v>190</v>
      </c>
      <c r="D381" t="s">
        <v>210</v>
      </c>
      <c r="E381">
        <v>33562</v>
      </c>
      <c r="F381" t="s">
        <v>454</v>
      </c>
      <c r="G381" s="22">
        <v>9</v>
      </c>
      <c r="H381" s="22">
        <v>313</v>
      </c>
      <c r="I381" s="22">
        <v>96</v>
      </c>
      <c r="J381" s="23">
        <v>0.30670926517571884</v>
      </c>
    </row>
    <row r="382" spans="1:10" x14ac:dyDescent="0.25">
      <c r="A382" s="21">
        <v>374</v>
      </c>
      <c r="B382" t="s">
        <v>39</v>
      </c>
      <c r="C382" t="s">
        <v>190</v>
      </c>
      <c r="D382" t="s">
        <v>210</v>
      </c>
      <c r="E382">
        <v>110578</v>
      </c>
      <c r="F382" t="s">
        <v>455</v>
      </c>
      <c r="G382" s="22">
        <v>15</v>
      </c>
      <c r="H382" s="22">
        <v>240</v>
      </c>
      <c r="I382" s="22">
        <v>162</v>
      </c>
      <c r="J382" s="23">
        <v>0.67500000000000004</v>
      </c>
    </row>
    <row r="383" spans="1:10" x14ac:dyDescent="0.25">
      <c r="A383" s="21">
        <v>375</v>
      </c>
      <c r="B383" t="s">
        <v>39</v>
      </c>
      <c r="C383" t="s">
        <v>190</v>
      </c>
      <c r="D383" t="s">
        <v>203</v>
      </c>
      <c r="E383">
        <v>34917</v>
      </c>
      <c r="F383" t="s">
        <v>456</v>
      </c>
      <c r="G383" s="22">
        <v>3</v>
      </c>
      <c r="H383" s="22">
        <v>111</v>
      </c>
      <c r="I383" s="22">
        <v>34</v>
      </c>
      <c r="J383" s="23">
        <v>0.30630630630630629</v>
      </c>
    </row>
    <row r="384" spans="1:10" x14ac:dyDescent="0.25">
      <c r="A384" s="21">
        <v>376</v>
      </c>
      <c r="B384" t="s">
        <v>39</v>
      </c>
      <c r="C384" t="s">
        <v>190</v>
      </c>
      <c r="D384" t="s">
        <v>196</v>
      </c>
      <c r="E384">
        <v>10609</v>
      </c>
      <c r="F384" t="s">
        <v>457</v>
      </c>
      <c r="G384" s="22">
        <v>11</v>
      </c>
      <c r="H384" s="22">
        <v>332</v>
      </c>
      <c r="I384" s="22">
        <v>332</v>
      </c>
      <c r="J384" s="23">
        <v>1</v>
      </c>
    </row>
    <row r="385" spans="1:10" x14ac:dyDescent="0.25">
      <c r="A385" s="21">
        <v>377</v>
      </c>
      <c r="B385" t="s">
        <v>39</v>
      </c>
      <c r="C385" t="s">
        <v>190</v>
      </c>
      <c r="D385" t="s">
        <v>210</v>
      </c>
      <c r="E385">
        <v>64</v>
      </c>
      <c r="F385" t="s">
        <v>458</v>
      </c>
      <c r="G385" s="22">
        <v>3</v>
      </c>
      <c r="H385" s="22">
        <v>24</v>
      </c>
      <c r="I385" s="22">
        <v>6</v>
      </c>
      <c r="J385" s="23">
        <v>0.25</v>
      </c>
    </row>
    <row r="386" spans="1:10" x14ac:dyDescent="0.25">
      <c r="A386" s="21">
        <v>378</v>
      </c>
      <c r="B386" t="s">
        <v>39</v>
      </c>
      <c r="C386" t="s">
        <v>190</v>
      </c>
      <c r="D386" t="s">
        <v>205</v>
      </c>
      <c r="E386">
        <v>44174</v>
      </c>
      <c r="F386" t="s">
        <v>459</v>
      </c>
      <c r="G386" s="22">
        <v>8</v>
      </c>
      <c r="H386" s="22">
        <v>192</v>
      </c>
      <c r="I386" s="22">
        <v>52</v>
      </c>
      <c r="J386" s="23">
        <v>0.27083333333333331</v>
      </c>
    </row>
    <row r="387" spans="1:10" x14ac:dyDescent="0.25">
      <c r="A387" s="21">
        <v>379</v>
      </c>
      <c r="B387" t="s">
        <v>39</v>
      </c>
      <c r="C387" t="s">
        <v>190</v>
      </c>
      <c r="D387" t="s">
        <v>196</v>
      </c>
      <c r="E387">
        <v>68089</v>
      </c>
      <c r="F387" t="s">
        <v>460</v>
      </c>
      <c r="G387" s="22">
        <v>11</v>
      </c>
      <c r="H387" s="22">
        <v>160</v>
      </c>
      <c r="I387" s="22">
        <v>96</v>
      </c>
      <c r="J387" s="23">
        <v>0.6</v>
      </c>
    </row>
    <row r="388" spans="1:10" x14ac:dyDescent="0.25">
      <c r="A388" s="21">
        <v>380</v>
      </c>
      <c r="B388" t="s">
        <v>39</v>
      </c>
      <c r="C388" t="s">
        <v>190</v>
      </c>
      <c r="D388" t="s">
        <v>251</v>
      </c>
      <c r="E388">
        <v>13668</v>
      </c>
      <c r="F388" t="s">
        <v>461</v>
      </c>
      <c r="G388" s="22">
        <v>9</v>
      </c>
      <c r="H388" s="22">
        <v>138</v>
      </c>
      <c r="I388" s="22">
        <v>30</v>
      </c>
      <c r="J388" s="23">
        <v>0.21739130434782608</v>
      </c>
    </row>
    <row r="389" spans="1:10" x14ac:dyDescent="0.25">
      <c r="A389" s="21">
        <v>381</v>
      </c>
      <c r="B389" t="s">
        <v>39</v>
      </c>
      <c r="C389" t="s">
        <v>190</v>
      </c>
      <c r="D389" t="s">
        <v>228</v>
      </c>
      <c r="E389">
        <v>110284</v>
      </c>
      <c r="F389" t="s">
        <v>462</v>
      </c>
      <c r="G389" s="22">
        <v>7</v>
      </c>
      <c r="H389" s="22">
        <v>459</v>
      </c>
      <c r="I389" s="22">
        <v>97</v>
      </c>
      <c r="J389" s="23">
        <v>0.2113289760348584</v>
      </c>
    </row>
    <row r="390" spans="1:10" x14ac:dyDescent="0.25">
      <c r="A390" s="21">
        <v>382</v>
      </c>
      <c r="B390" t="s">
        <v>39</v>
      </c>
      <c r="C390" t="s">
        <v>190</v>
      </c>
      <c r="D390" t="s">
        <v>196</v>
      </c>
      <c r="E390">
        <v>17459</v>
      </c>
      <c r="F390" t="s">
        <v>463</v>
      </c>
      <c r="G390" s="22">
        <v>6</v>
      </c>
      <c r="H390" s="22">
        <v>176</v>
      </c>
      <c r="I390" s="22">
        <v>176</v>
      </c>
      <c r="J390" s="23">
        <v>1</v>
      </c>
    </row>
    <row r="391" spans="1:10" x14ac:dyDescent="0.25">
      <c r="A391" s="21">
        <v>383</v>
      </c>
      <c r="B391" t="s">
        <v>39</v>
      </c>
      <c r="C391" t="s">
        <v>190</v>
      </c>
      <c r="D391" t="s">
        <v>216</v>
      </c>
      <c r="E391">
        <v>108</v>
      </c>
      <c r="F391" t="s">
        <v>464</v>
      </c>
      <c r="G391" s="22">
        <v>2</v>
      </c>
      <c r="H391" s="22">
        <v>32</v>
      </c>
      <c r="I391" s="22">
        <v>10</v>
      </c>
      <c r="J391" s="23">
        <v>0.3125</v>
      </c>
    </row>
    <row r="392" spans="1:10" x14ac:dyDescent="0.25">
      <c r="A392" s="21">
        <v>384</v>
      </c>
      <c r="B392" t="s">
        <v>39</v>
      </c>
      <c r="C392" t="s">
        <v>190</v>
      </c>
      <c r="D392" t="s">
        <v>198</v>
      </c>
      <c r="E392">
        <v>66310</v>
      </c>
      <c r="F392" t="s">
        <v>465</v>
      </c>
      <c r="G392" s="22">
        <v>11</v>
      </c>
      <c r="H392" s="22">
        <v>176</v>
      </c>
      <c r="I392" s="22">
        <v>37</v>
      </c>
      <c r="J392" s="23">
        <v>0.21022727272727273</v>
      </c>
    </row>
    <row r="393" spans="1:10" x14ac:dyDescent="0.25">
      <c r="A393" s="21">
        <v>385</v>
      </c>
      <c r="B393" t="s">
        <v>39</v>
      </c>
      <c r="C393" t="s">
        <v>190</v>
      </c>
      <c r="D393" t="s">
        <v>191</v>
      </c>
      <c r="E393">
        <v>19209</v>
      </c>
      <c r="F393" t="s">
        <v>466</v>
      </c>
      <c r="G393" s="22">
        <v>9</v>
      </c>
      <c r="H393" s="22">
        <v>581</v>
      </c>
      <c r="I393" s="22">
        <v>198</v>
      </c>
      <c r="J393" s="23">
        <v>0.34079173838209981</v>
      </c>
    </row>
    <row r="394" spans="1:10" x14ac:dyDescent="0.25">
      <c r="A394" s="21">
        <v>386</v>
      </c>
      <c r="B394" t="s">
        <v>39</v>
      </c>
      <c r="C394" t="s">
        <v>190</v>
      </c>
      <c r="D394" t="s">
        <v>222</v>
      </c>
      <c r="E394">
        <v>33009</v>
      </c>
      <c r="F394" t="s">
        <v>467</v>
      </c>
      <c r="G394" s="22">
        <v>9</v>
      </c>
      <c r="H394" s="22">
        <v>150</v>
      </c>
      <c r="I394" s="22">
        <v>33</v>
      </c>
      <c r="J394" s="23">
        <v>0.22</v>
      </c>
    </row>
    <row r="395" spans="1:10" x14ac:dyDescent="0.25">
      <c r="A395" s="21">
        <v>387</v>
      </c>
      <c r="B395" t="s">
        <v>39</v>
      </c>
      <c r="C395" t="s">
        <v>190</v>
      </c>
      <c r="D395" t="s">
        <v>251</v>
      </c>
      <c r="E395">
        <v>8907</v>
      </c>
      <c r="F395" t="s">
        <v>468</v>
      </c>
      <c r="G395" s="22">
        <v>3</v>
      </c>
      <c r="H395" s="22">
        <v>63</v>
      </c>
      <c r="I395" s="22">
        <v>21</v>
      </c>
      <c r="J395" s="23">
        <v>0.33333333333333331</v>
      </c>
    </row>
    <row r="396" spans="1:10" x14ac:dyDescent="0.25">
      <c r="A396" s="21">
        <v>388</v>
      </c>
      <c r="B396" t="s">
        <v>39</v>
      </c>
      <c r="C396" t="s">
        <v>190</v>
      </c>
      <c r="D396" t="s">
        <v>207</v>
      </c>
      <c r="E396">
        <v>83082</v>
      </c>
      <c r="F396" t="s">
        <v>469</v>
      </c>
      <c r="G396" s="22">
        <v>1</v>
      </c>
      <c r="H396" s="22">
        <v>21</v>
      </c>
      <c r="I396" s="22">
        <v>3</v>
      </c>
      <c r="J396" s="23">
        <v>0.14285714285714285</v>
      </c>
    </row>
    <row r="397" spans="1:10" x14ac:dyDescent="0.25">
      <c r="A397" s="21">
        <v>389</v>
      </c>
      <c r="B397" t="s">
        <v>39</v>
      </c>
      <c r="C397" t="s">
        <v>190</v>
      </c>
      <c r="D397" t="s">
        <v>379</v>
      </c>
      <c r="E397">
        <v>93507</v>
      </c>
      <c r="F397" t="s">
        <v>470</v>
      </c>
      <c r="G397" s="22">
        <v>6</v>
      </c>
      <c r="H397" s="22">
        <v>88</v>
      </c>
      <c r="I397" s="22">
        <v>18</v>
      </c>
      <c r="J397" s="23">
        <v>0.20454545454545456</v>
      </c>
    </row>
    <row r="398" spans="1:10" x14ac:dyDescent="0.25">
      <c r="A398" s="21">
        <v>390</v>
      </c>
      <c r="B398" t="s">
        <v>39</v>
      </c>
      <c r="C398" t="s">
        <v>190</v>
      </c>
      <c r="D398" t="s">
        <v>226</v>
      </c>
      <c r="E398">
        <v>66900</v>
      </c>
      <c r="F398" t="s">
        <v>471</v>
      </c>
      <c r="G398" s="22">
        <v>6</v>
      </c>
      <c r="H398" s="22">
        <v>48</v>
      </c>
      <c r="I398" s="22">
        <v>13</v>
      </c>
      <c r="J398" s="23">
        <v>0.27083333333333331</v>
      </c>
    </row>
    <row r="399" spans="1:10" x14ac:dyDescent="0.25">
      <c r="A399" s="21">
        <v>391</v>
      </c>
      <c r="B399" t="s">
        <v>39</v>
      </c>
      <c r="C399" t="s">
        <v>190</v>
      </c>
      <c r="D399" t="s">
        <v>207</v>
      </c>
      <c r="E399">
        <v>63578</v>
      </c>
      <c r="F399" t="s">
        <v>472</v>
      </c>
      <c r="G399" s="22">
        <v>8</v>
      </c>
      <c r="H399" s="22">
        <v>121</v>
      </c>
      <c r="I399" s="22">
        <v>32</v>
      </c>
      <c r="J399" s="23">
        <v>0.26446280991735538</v>
      </c>
    </row>
    <row r="400" spans="1:10" x14ac:dyDescent="0.25">
      <c r="A400" s="21">
        <v>392</v>
      </c>
      <c r="B400" t="s">
        <v>39</v>
      </c>
      <c r="C400" t="s">
        <v>190</v>
      </c>
      <c r="D400" t="s">
        <v>196</v>
      </c>
      <c r="E400">
        <v>62031</v>
      </c>
      <c r="F400" t="s">
        <v>473</v>
      </c>
      <c r="G400" s="22">
        <v>13</v>
      </c>
      <c r="H400" s="22">
        <v>420</v>
      </c>
      <c r="I400" s="22">
        <v>109</v>
      </c>
      <c r="J400" s="23">
        <v>0.25952380952380955</v>
      </c>
    </row>
    <row r="401" spans="1:10" x14ac:dyDescent="0.25">
      <c r="A401" s="21">
        <v>393</v>
      </c>
      <c r="B401" t="s">
        <v>39</v>
      </c>
      <c r="C401" t="s">
        <v>190</v>
      </c>
      <c r="D401" t="s">
        <v>228</v>
      </c>
      <c r="E401">
        <v>8762</v>
      </c>
      <c r="F401" t="s">
        <v>474</v>
      </c>
      <c r="G401" s="22">
        <v>16</v>
      </c>
      <c r="H401" s="22">
        <v>80</v>
      </c>
      <c r="I401" s="22">
        <v>30</v>
      </c>
      <c r="J401" s="23">
        <v>0.375</v>
      </c>
    </row>
    <row r="402" spans="1:10" x14ac:dyDescent="0.25">
      <c r="A402" s="21">
        <v>394</v>
      </c>
      <c r="B402" t="s">
        <v>39</v>
      </c>
      <c r="C402" t="s">
        <v>190</v>
      </c>
      <c r="D402" t="s">
        <v>251</v>
      </c>
      <c r="E402">
        <v>76187</v>
      </c>
      <c r="F402" t="s">
        <v>475</v>
      </c>
      <c r="G402" s="22">
        <v>14</v>
      </c>
      <c r="H402" s="22">
        <v>224</v>
      </c>
      <c r="I402" s="22">
        <v>47</v>
      </c>
      <c r="J402" s="23">
        <v>0.20982142857142858</v>
      </c>
    </row>
    <row r="403" spans="1:10" x14ac:dyDescent="0.25">
      <c r="A403" s="21">
        <v>395</v>
      </c>
      <c r="B403" t="s">
        <v>39</v>
      </c>
      <c r="C403" t="s">
        <v>190</v>
      </c>
      <c r="D403" t="s">
        <v>210</v>
      </c>
      <c r="E403">
        <v>19573</v>
      </c>
      <c r="F403" t="s">
        <v>476</v>
      </c>
      <c r="G403" s="22">
        <v>10</v>
      </c>
      <c r="H403" s="22">
        <v>80</v>
      </c>
      <c r="I403" s="22">
        <v>30</v>
      </c>
      <c r="J403" s="23">
        <v>0.375</v>
      </c>
    </row>
    <row r="404" spans="1:10" x14ac:dyDescent="0.25">
      <c r="A404" s="21">
        <v>396</v>
      </c>
      <c r="B404" t="s">
        <v>39</v>
      </c>
      <c r="C404" t="s">
        <v>190</v>
      </c>
      <c r="D404" t="s">
        <v>203</v>
      </c>
      <c r="E404">
        <v>59530</v>
      </c>
      <c r="F404" t="s">
        <v>477</v>
      </c>
      <c r="G404" s="22">
        <v>20</v>
      </c>
      <c r="H404" s="22">
        <v>100</v>
      </c>
      <c r="I404" s="22">
        <v>20</v>
      </c>
      <c r="J404" s="23">
        <v>0.2</v>
      </c>
    </row>
    <row r="405" spans="1:10" x14ac:dyDescent="0.25">
      <c r="A405" s="21">
        <v>397</v>
      </c>
      <c r="B405" t="s">
        <v>39</v>
      </c>
      <c r="C405" t="s">
        <v>190</v>
      </c>
      <c r="D405" t="s">
        <v>379</v>
      </c>
      <c r="E405">
        <v>93463</v>
      </c>
      <c r="F405" t="s">
        <v>478</v>
      </c>
      <c r="G405" s="22">
        <v>15</v>
      </c>
      <c r="H405" s="22">
        <v>250</v>
      </c>
      <c r="I405" s="22">
        <v>57</v>
      </c>
      <c r="J405" s="23">
        <v>0.22800000000000001</v>
      </c>
    </row>
    <row r="406" spans="1:10" x14ac:dyDescent="0.25">
      <c r="A406" s="21">
        <v>398</v>
      </c>
      <c r="B406" t="s">
        <v>39</v>
      </c>
      <c r="C406" t="s">
        <v>190</v>
      </c>
      <c r="D406" t="s">
        <v>194</v>
      </c>
      <c r="E406">
        <v>25273</v>
      </c>
      <c r="F406" t="s">
        <v>479</v>
      </c>
      <c r="G406" s="22">
        <v>8</v>
      </c>
      <c r="H406" s="22">
        <v>178</v>
      </c>
      <c r="I406" s="22">
        <v>59</v>
      </c>
      <c r="J406" s="23">
        <v>0.33146067415730335</v>
      </c>
    </row>
    <row r="407" spans="1:10" x14ac:dyDescent="0.25">
      <c r="A407" s="21">
        <v>399</v>
      </c>
      <c r="B407" t="s">
        <v>39</v>
      </c>
      <c r="C407" t="s">
        <v>190</v>
      </c>
      <c r="D407" t="s">
        <v>251</v>
      </c>
      <c r="E407">
        <v>14305</v>
      </c>
      <c r="F407" t="s">
        <v>480</v>
      </c>
      <c r="G407" s="22">
        <v>9</v>
      </c>
      <c r="H407" s="22">
        <v>198</v>
      </c>
      <c r="I407" s="22">
        <v>103</v>
      </c>
      <c r="J407" s="23">
        <v>0.52020202020202022</v>
      </c>
    </row>
    <row r="408" spans="1:10" x14ac:dyDescent="0.25">
      <c r="A408" s="21">
        <v>400</v>
      </c>
      <c r="B408" t="s">
        <v>39</v>
      </c>
      <c r="C408" t="s">
        <v>190</v>
      </c>
      <c r="D408" t="s">
        <v>196</v>
      </c>
      <c r="E408">
        <v>59876</v>
      </c>
      <c r="F408" t="s">
        <v>481</v>
      </c>
      <c r="G408" s="22">
        <v>8</v>
      </c>
      <c r="H408" s="22">
        <v>192</v>
      </c>
      <c r="I408" s="22">
        <v>60</v>
      </c>
      <c r="J408" s="23">
        <v>0.3125</v>
      </c>
    </row>
    <row r="409" spans="1:10" x14ac:dyDescent="0.25">
      <c r="A409" s="21">
        <v>401</v>
      </c>
      <c r="B409" t="s">
        <v>39</v>
      </c>
      <c r="C409" t="s">
        <v>190</v>
      </c>
      <c r="D409" t="s">
        <v>216</v>
      </c>
      <c r="E409">
        <v>12320</v>
      </c>
      <c r="F409" t="s">
        <v>482</v>
      </c>
      <c r="G409" s="22">
        <v>8</v>
      </c>
      <c r="H409" s="22">
        <v>240</v>
      </c>
      <c r="I409" s="22">
        <v>56</v>
      </c>
      <c r="J409" s="23">
        <v>0.23333333333333334</v>
      </c>
    </row>
    <row r="410" spans="1:10" x14ac:dyDescent="0.25">
      <c r="A410" s="21">
        <v>402</v>
      </c>
      <c r="B410" t="s">
        <v>39</v>
      </c>
      <c r="C410" t="s">
        <v>190</v>
      </c>
      <c r="D410" t="s">
        <v>198</v>
      </c>
      <c r="E410">
        <v>26994</v>
      </c>
      <c r="F410" t="s">
        <v>483</v>
      </c>
      <c r="G410" s="22">
        <v>8</v>
      </c>
      <c r="H410" s="22">
        <v>129</v>
      </c>
      <c r="I410" s="22">
        <v>50</v>
      </c>
      <c r="J410" s="23">
        <v>0.38759689922480622</v>
      </c>
    </row>
    <row r="411" spans="1:10" x14ac:dyDescent="0.25">
      <c r="A411" s="21">
        <v>403</v>
      </c>
      <c r="B411" t="s">
        <v>39</v>
      </c>
      <c r="C411" t="s">
        <v>190</v>
      </c>
      <c r="D411" t="s">
        <v>203</v>
      </c>
      <c r="E411">
        <v>105484</v>
      </c>
      <c r="F411" t="s">
        <v>484</v>
      </c>
      <c r="G411" s="22">
        <v>5</v>
      </c>
      <c r="H411" s="22">
        <v>40</v>
      </c>
      <c r="I411" s="22">
        <v>15</v>
      </c>
      <c r="J411" s="23">
        <v>0.375</v>
      </c>
    </row>
    <row r="412" spans="1:10" x14ac:dyDescent="0.25">
      <c r="A412" s="21">
        <v>404</v>
      </c>
      <c r="B412" t="s">
        <v>39</v>
      </c>
      <c r="C412" t="s">
        <v>190</v>
      </c>
      <c r="D412" t="s">
        <v>207</v>
      </c>
      <c r="E412">
        <v>33584</v>
      </c>
      <c r="F412" t="s">
        <v>485</v>
      </c>
      <c r="G412" s="22">
        <v>2</v>
      </c>
      <c r="H412" s="22">
        <v>16</v>
      </c>
      <c r="I412" s="22">
        <v>12</v>
      </c>
      <c r="J412" s="23">
        <v>0.75</v>
      </c>
    </row>
    <row r="413" spans="1:10" x14ac:dyDescent="0.25">
      <c r="A413" s="21">
        <v>405</v>
      </c>
      <c r="B413" t="s">
        <v>39</v>
      </c>
      <c r="C413" t="s">
        <v>190</v>
      </c>
      <c r="D413" t="s">
        <v>207</v>
      </c>
      <c r="E413">
        <v>916</v>
      </c>
      <c r="F413" t="s">
        <v>486</v>
      </c>
      <c r="G413" s="22">
        <v>3</v>
      </c>
      <c r="H413" s="22">
        <v>195</v>
      </c>
      <c r="I413" s="22">
        <v>45</v>
      </c>
      <c r="J413" s="23">
        <v>0.23076923076923078</v>
      </c>
    </row>
    <row r="414" spans="1:10" x14ac:dyDescent="0.25">
      <c r="A414" s="21">
        <v>406</v>
      </c>
      <c r="B414" t="s">
        <v>39</v>
      </c>
      <c r="C414" t="s">
        <v>190</v>
      </c>
      <c r="D414" t="s">
        <v>226</v>
      </c>
      <c r="E414">
        <v>7137</v>
      </c>
      <c r="F414" t="s">
        <v>487</v>
      </c>
      <c r="G414" s="22">
        <v>14</v>
      </c>
      <c r="H414" s="22">
        <v>224</v>
      </c>
      <c r="I414" s="22">
        <v>56</v>
      </c>
      <c r="J414" s="23">
        <v>0.25</v>
      </c>
    </row>
    <row r="415" spans="1:10" x14ac:dyDescent="0.25">
      <c r="A415" s="21">
        <v>407</v>
      </c>
      <c r="B415" t="s">
        <v>39</v>
      </c>
      <c r="C415" t="s">
        <v>190</v>
      </c>
      <c r="D415" t="s">
        <v>205</v>
      </c>
      <c r="E415">
        <v>18749</v>
      </c>
      <c r="F415" t="s">
        <v>488</v>
      </c>
      <c r="G415" s="22">
        <v>1</v>
      </c>
      <c r="H415" s="22">
        <v>31</v>
      </c>
      <c r="I415" s="22">
        <v>12</v>
      </c>
      <c r="J415" s="23">
        <v>0.38709677419354838</v>
      </c>
    </row>
    <row r="416" spans="1:10" x14ac:dyDescent="0.25">
      <c r="A416" s="21">
        <v>408</v>
      </c>
      <c r="B416" t="s">
        <v>39</v>
      </c>
      <c r="C416" t="s">
        <v>190</v>
      </c>
      <c r="D416" t="s">
        <v>219</v>
      </c>
      <c r="E416">
        <v>63743</v>
      </c>
      <c r="F416" t="s">
        <v>489</v>
      </c>
      <c r="G416" s="22">
        <v>8</v>
      </c>
      <c r="H416" s="22">
        <v>358</v>
      </c>
      <c r="I416" s="22">
        <v>138</v>
      </c>
      <c r="J416" s="23">
        <v>0.38547486033519551</v>
      </c>
    </row>
    <row r="417" spans="1:10" x14ac:dyDescent="0.25">
      <c r="A417" s="21">
        <v>409</v>
      </c>
      <c r="B417" t="s">
        <v>39</v>
      </c>
      <c r="C417" t="s">
        <v>190</v>
      </c>
      <c r="D417" t="s">
        <v>222</v>
      </c>
      <c r="E417">
        <v>23039</v>
      </c>
      <c r="F417" t="s">
        <v>490</v>
      </c>
      <c r="G417" s="22">
        <v>7</v>
      </c>
      <c r="H417" s="22">
        <v>85</v>
      </c>
      <c r="I417" s="22">
        <v>29</v>
      </c>
      <c r="J417" s="23">
        <v>0.3411764705882353</v>
      </c>
    </row>
    <row r="418" spans="1:10" x14ac:dyDescent="0.25">
      <c r="A418" s="21">
        <v>410</v>
      </c>
      <c r="B418" t="s">
        <v>39</v>
      </c>
      <c r="C418" t="s">
        <v>190</v>
      </c>
      <c r="D418" t="s">
        <v>198</v>
      </c>
      <c r="E418">
        <v>69856</v>
      </c>
      <c r="F418" t="s">
        <v>491</v>
      </c>
      <c r="G418" s="22">
        <v>14</v>
      </c>
      <c r="H418" s="22">
        <v>322</v>
      </c>
      <c r="I418" s="22">
        <v>74</v>
      </c>
      <c r="J418" s="23">
        <v>0.22981366459627328</v>
      </c>
    </row>
    <row r="419" spans="1:10" x14ac:dyDescent="0.25">
      <c r="A419" s="21">
        <v>411</v>
      </c>
      <c r="B419" t="s">
        <v>39</v>
      </c>
      <c r="C419" t="s">
        <v>190</v>
      </c>
      <c r="D419" t="s">
        <v>210</v>
      </c>
      <c r="E419">
        <v>30768</v>
      </c>
      <c r="F419" t="s">
        <v>492</v>
      </c>
      <c r="G419" s="22">
        <v>5</v>
      </c>
      <c r="H419" s="22">
        <v>153</v>
      </c>
      <c r="I419" s="22">
        <v>27</v>
      </c>
      <c r="J419" s="23">
        <v>0.17647058823529413</v>
      </c>
    </row>
    <row r="420" spans="1:10" x14ac:dyDescent="0.25">
      <c r="A420" s="21">
        <v>412</v>
      </c>
      <c r="B420" t="s">
        <v>39</v>
      </c>
      <c r="C420" t="s">
        <v>190</v>
      </c>
      <c r="D420" t="s">
        <v>251</v>
      </c>
      <c r="E420">
        <v>87340</v>
      </c>
      <c r="F420" t="s">
        <v>493</v>
      </c>
      <c r="G420" s="22">
        <v>8</v>
      </c>
      <c r="H420" s="22">
        <v>420</v>
      </c>
      <c r="I420" s="22">
        <v>171</v>
      </c>
      <c r="J420" s="23">
        <v>0.40714285714285714</v>
      </c>
    </row>
    <row r="421" spans="1:10" x14ac:dyDescent="0.25">
      <c r="A421" s="21">
        <v>413</v>
      </c>
      <c r="B421" t="s">
        <v>39</v>
      </c>
      <c r="C421" t="s">
        <v>190</v>
      </c>
      <c r="D421" t="s">
        <v>196</v>
      </c>
      <c r="E421">
        <v>59602</v>
      </c>
      <c r="F421" t="s">
        <v>494</v>
      </c>
      <c r="G421" s="22">
        <v>5</v>
      </c>
      <c r="H421" s="22">
        <v>105</v>
      </c>
      <c r="I421" s="22">
        <v>105</v>
      </c>
      <c r="J421" s="23">
        <v>1</v>
      </c>
    </row>
    <row r="422" spans="1:10" x14ac:dyDescent="0.25">
      <c r="A422" s="21">
        <v>414</v>
      </c>
      <c r="B422" t="s">
        <v>39</v>
      </c>
      <c r="C422" t="s">
        <v>190</v>
      </c>
      <c r="D422" t="s">
        <v>194</v>
      </c>
      <c r="E422">
        <v>74056</v>
      </c>
      <c r="F422" t="s">
        <v>495</v>
      </c>
      <c r="G422" s="22">
        <v>5</v>
      </c>
      <c r="H422" s="22">
        <v>185</v>
      </c>
      <c r="I422" s="22">
        <v>54</v>
      </c>
      <c r="J422" s="23">
        <v>0.29189189189189191</v>
      </c>
    </row>
    <row r="423" spans="1:10" x14ac:dyDescent="0.25">
      <c r="A423" s="21">
        <v>415</v>
      </c>
      <c r="B423" t="s">
        <v>39</v>
      </c>
      <c r="C423" t="s">
        <v>190</v>
      </c>
      <c r="D423" t="s">
        <v>210</v>
      </c>
      <c r="E423">
        <v>17461</v>
      </c>
      <c r="F423" t="s">
        <v>496</v>
      </c>
      <c r="G423" s="22">
        <v>13</v>
      </c>
      <c r="H423" s="22">
        <v>188</v>
      </c>
      <c r="I423" s="22">
        <v>52</v>
      </c>
      <c r="J423" s="23">
        <v>0.27659574468085107</v>
      </c>
    </row>
    <row r="424" spans="1:10" x14ac:dyDescent="0.25">
      <c r="A424" s="21">
        <v>416</v>
      </c>
      <c r="B424" t="s">
        <v>39</v>
      </c>
      <c r="C424" t="s">
        <v>190</v>
      </c>
      <c r="D424" t="s">
        <v>198</v>
      </c>
      <c r="E424">
        <v>65400</v>
      </c>
      <c r="F424" t="s">
        <v>497</v>
      </c>
      <c r="G424" s="22">
        <v>7</v>
      </c>
      <c r="H424" s="22">
        <v>259</v>
      </c>
      <c r="I424" s="22">
        <v>180</v>
      </c>
      <c r="J424" s="23">
        <v>0.69498069498069504</v>
      </c>
    </row>
    <row r="425" spans="1:10" x14ac:dyDescent="0.25">
      <c r="A425" s="21">
        <v>417</v>
      </c>
      <c r="B425" t="s">
        <v>39</v>
      </c>
      <c r="C425" t="s">
        <v>190</v>
      </c>
      <c r="D425" t="s">
        <v>219</v>
      </c>
      <c r="E425">
        <v>73542</v>
      </c>
      <c r="F425" t="s">
        <v>498</v>
      </c>
      <c r="G425" s="22">
        <v>7</v>
      </c>
      <c r="H425" s="22">
        <v>106</v>
      </c>
      <c r="I425" s="22">
        <v>55</v>
      </c>
      <c r="J425" s="23">
        <v>0.51886792452830188</v>
      </c>
    </row>
    <row r="426" spans="1:10" x14ac:dyDescent="0.25">
      <c r="A426" s="21">
        <v>418</v>
      </c>
      <c r="B426" t="s">
        <v>39</v>
      </c>
      <c r="C426" t="s">
        <v>190</v>
      </c>
      <c r="D426" t="s">
        <v>226</v>
      </c>
      <c r="E426">
        <v>110242</v>
      </c>
      <c r="F426" t="s">
        <v>499</v>
      </c>
      <c r="G426" s="22">
        <v>7</v>
      </c>
      <c r="H426" s="22">
        <v>112</v>
      </c>
      <c r="I426" s="22">
        <v>53</v>
      </c>
      <c r="J426" s="23">
        <v>0.4732142857142857</v>
      </c>
    </row>
    <row r="427" spans="1:10" x14ac:dyDescent="0.25">
      <c r="A427" s="21">
        <v>419</v>
      </c>
      <c r="B427" t="s">
        <v>39</v>
      </c>
      <c r="C427" t="s">
        <v>190</v>
      </c>
      <c r="D427" t="s">
        <v>222</v>
      </c>
      <c r="E427">
        <v>24390</v>
      </c>
      <c r="F427" t="s">
        <v>500</v>
      </c>
      <c r="G427" s="22">
        <v>9</v>
      </c>
      <c r="H427" s="22">
        <v>235</v>
      </c>
      <c r="I427" s="22">
        <v>47</v>
      </c>
      <c r="J427" s="23">
        <v>0.2</v>
      </c>
    </row>
    <row r="428" spans="1:10" x14ac:dyDescent="0.25">
      <c r="A428" s="21">
        <v>420</v>
      </c>
      <c r="B428" t="s">
        <v>39</v>
      </c>
      <c r="C428" t="s">
        <v>190</v>
      </c>
      <c r="D428" t="s">
        <v>216</v>
      </c>
      <c r="E428">
        <v>39005</v>
      </c>
      <c r="F428" t="s">
        <v>501</v>
      </c>
      <c r="G428" s="22">
        <v>6</v>
      </c>
      <c r="H428" s="22">
        <v>176</v>
      </c>
      <c r="I428" s="22">
        <v>57</v>
      </c>
      <c r="J428" s="23">
        <v>0.32386363636363635</v>
      </c>
    </row>
    <row r="429" spans="1:10" x14ac:dyDescent="0.25">
      <c r="A429" s="21">
        <v>421</v>
      </c>
      <c r="B429" t="s">
        <v>39</v>
      </c>
      <c r="C429" t="s">
        <v>190</v>
      </c>
      <c r="D429" t="s">
        <v>196</v>
      </c>
      <c r="E429">
        <v>62494</v>
      </c>
      <c r="F429" t="s">
        <v>502</v>
      </c>
      <c r="G429" s="22">
        <v>9</v>
      </c>
      <c r="H429" s="22">
        <v>187</v>
      </c>
      <c r="I429" s="22">
        <v>43</v>
      </c>
      <c r="J429" s="23">
        <v>0.22994652406417113</v>
      </c>
    </row>
    <row r="430" spans="1:10" x14ac:dyDescent="0.25">
      <c r="A430" s="21">
        <v>422</v>
      </c>
      <c r="B430" t="s">
        <v>39</v>
      </c>
      <c r="C430" t="s">
        <v>190</v>
      </c>
      <c r="D430" t="s">
        <v>198</v>
      </c>
      <c r="E430">
        <v>12944</v>
      </c>
      <c r="F430" t="s">
        <v>503</v>
      </c>
      <c r="G430" s="22">
        <v>13</v>
      </c>
      <c r="H430" s="22">
        <v>195</v>
      </c>
      <c r="I430" s="22">
        <v>47</v>
      </c>
      <c r="J430" s="23">
        <v>0.24102564102564103</v>
      </c>
    </row>
    <row r="431" spans="1:10" x14ac:dyDescent="0.25">
      <c r="A431" s="21">
        <v>423</v>
      </c>
      <c r="B431" t="s">
        <v>39</v>
      </c>
      <c r="C431" t="s">
        <v>190</v>
      </c>
      <c r="D431" t="s">
        <v>228</v>
      </c>
      <c r="E431">
        <v>15296</v>
      </c>
      <c r="F431" t="s">
        <v>504</v>
      </c>
      <c r="G431" s="22">
        <v>5</v>
      </c>
      <c r="H431" s="22">
        <v>185</v>
      </c>
      <c r="I431" s="22">
        <v>55</v>
      </c>
      <c r="J431" s="23">
        <v>0.29729729729729731</v>
      </c>
    </row>
    <row r="432" spans="1:10" x14ac:dyDescent="0.25">
      <c r="A432" s="21">
        <v>424</v>
      </c>
      <c r="B432" t="s">
        <v>39</v>
      </c>
      <c r="C432" t="s">
        <v>190</v>
      </c>
      <c r="D432" t="s">
        <v>222</v>
      </c>
      <c r="E432">
        <v>34651</v>
      </c>
      <c r="F432" t="s">
        <v>505</v>
      </c>
      <c r="G432" s="22">
        <v>6</v>
      </c>
      <c r="H432" s="22">
        <v>176</v>
      </c>
      <c r="I432" s="22">
        <v>60</v>
      </c>
      <c r="J432" s="23">
        <v>0.34090909090909088</v>
      </c>
    </row>
    <row r="433" spans="1:10" x14ac:dyDescent="0.25">
      <c r="A433" s="21">
        <v>425</v>
      </c>
      <c r="B433" t="s">
        <v>39</v>
      </c>
      <c r="C433" t="s">
        <v>190</v>
      </c>
      <c r="D433" t="s">
        <v>216</v>
      </c>
      <c r="E433">
        <v>116046</v>
      </c>
      <c r="F433" t="s">
        <v>506</v>
      </c>
      <c r="G433" s="22">
        <v>3</v>
      </c>
      <c r="H433" s="22">
        <v>45</v>
      </c>
      <c r="I433" s="22">
        <v>24</v>
      </c>
      <c r="J433" s="23">
        <v>0.53333333333333333</v>
      </c>
    </row>
    <row r="434" spans="1:10" x14ac:dyDescent="0.25">
      <c r="A434" s="21">
        <v>426</v>
      </c>
      <c r="B434" t="s">
        <v>39</v>
      </c>
      <c r="C434" t="s">
        <v>190</v>
      </c>
      <c r="D434" t="s">
        <v>228</v>
      </c>
      <c r="E434">
        <v>32093</v>
      </c>
      <c r="F434" t="s">
        <v>507</v>
      </c>
      <c r="G434" s="22">
        <v>6</v>
      </c>
      <c r="H434" s="22">
        <v>162</v>
      </c>
      <c r="I434" s="22">
        <v>62</v>
      </c>
      <c r="J434" s="23">
        <v>0.38271604938271603</v>
      </c>
    </row>
    <row r="435" spans="1:10" x14ac:dyDescent="0.25">
      <c r="A435" s="21">
        <v>427</v>
      </c>
      <c r="B435" t="s">
        <v>39</v>
      </c>
      <c r="C435" t="s">
        <v>190</v>
      </c>
      <c r="D435" t="s">
        <v>194</v>
      </c>
      <c r="E435">
        <v>60342</v>
      </c>
      <c r="F435" t="s">
        <v>508</v>
      </c>
      <c r="G435" s="22">
        <v>21</v>
      </c>
      <c r="H435" s="22">
        <v>105</v>
      </c>
      <c r="I435" s="22">
        <v>42</v>
      </c>
      <c r="J435" s="23">
        <v>0.4</v>
      </c>
    </row>
    <row r="436" spans="1:10" x14ac:dyDescent="0.25">
      <c r="A436" s="21">
        <v>428</v>
      </c>
      <c r="B436" t="s">
        <v>39</v>
      </c>
      <c r="C436" t="s">
        <v>190</v>
      </c>
      <c r="D436" t="s">
        <v>196</v>
      </c>
      <c r="E436">
        <v>6608</v>
      </c>
      <c r="F436" t="s">
        <v>509</v>
      </c>
      <c r="G436" s="22">
        <v>8</v>
      </c>
      <c r="H436" s="22">
        <v>128</v>
      </c>
      <c r="I436" s="22">
        <v>128</v>
      </c>
      <c r="J436" s="23">
        <v>1</v>
      </c>
    </row>
    <row r="437" spans="1:10" x14ac:dyDescent="0.25">
      <c r="A437" s="21">
        <v>429</v>
      </c>
      <c r="B437" t="s">
        <v>39</v>
      </c>
      <c r="C437" t="s">
        <v>190</v>
      </c>
      <c r="D437" t="s">
        <v>216</v>
      </c>
      <c r="E437">
        <v>61041</v>
      </c>
      <c r="F437" t="s">
        <v>510</v>
      </c>
      <c r="G437" s="22">
        <v>2</v>
      </c>
      <c r="H437" s="22">
        <v>30</v>
      </c>
      <c r="I437" s="22">
        <v>10</v>
      </c>
      <c r="J437" s="23">
        <v>0.33333333333333331</v>
      </c>
    </row>
    <row r="438" spans="1:10" x14ac:dyDescent="0.25">
      <c r="A438" s="21">
        <v>430</v>
      </c>
      <c r="B438" t="s">
        <v>39</v>
      </c>
      <c r="C438" t="s">
        <v>190</v>
      </c>
      <c r="D438" t="s">
        <v>228</v>
      </c>
      <c r="E438">
        <v>19334</v>
      </c>
      <c r="F438" t="s">
        <v>511</v>
      </c>
      <c r="G438" s="22">
        <v>17</v>
      </c>
      <c r="H438" s="22">
        <v>272</v>
      </c>
      <c r="I438" s="22">
        <v>85</v>
      </c>
      <c r="J438" s="23">
        <v>0.3125</v>
      </c>
    </row>
    <row r="439" spans="1:10" x14ac:dyDescent="0.25">
      <c r="A439" s="21">
        <v>431</v>
      </c>
      <c r="B439" t="s">
        <v>39</v>
      </c>
      <c r="C439" t="s">
        <v>190</v>
      </c>
      <c r="D439" t="s">
        <v>207</v>
      </c>
      <c r="E439">
        <v>20920</v>
      </c>
      <c r="F439" t="s">
        <v>512</v>
      </c>
      <c r="G439" s="22">
        <v>8</v>
      </c>
      <c r="H439" s="22">
        <v>64</v>
      </c>
      <c r="I439" s="22">
        <v>32</v>
      </c>
      <c r="J439" s="23">
        <v>0.5</v>
      </c>
    </row>
    <row r="440" spans="1:10" x14ac:dyDescent="0.25">
      <c r="A440" s="21">
        <v>432</v>
      </c>
      <c r="B440" t="s">
        <v>39</v>
      </c>
      <c r="C440" t="s">
        <v>190</v>
      </c>
      <c r="D440" t="s">
        <v>198</v>
      </c>
      <c r="E440">
        <v>77749</v>
      </c>
      <c r="F440" t="s">
        <v>513</v>
      </c>
      <c r="G440" s="22">
        <v>8</v>
      </c>
      <c r="H440" s="22">
        <v>304</v>
      </c>
      <c r="I440" s="22">
        <v>110</v>
      </c>
      <c r="J440" s="23">
        <v>0.36184210526315791</v>
      </c>
    </row>
    <row r="441" spans="1:10" x14ac:dyDescent="0.25">
      <c r="A441" s="21">
        <v>433</v>
      </c>
      <c r="B441" t="s">
        <v>39</v>
      </c>
      <c r="C441" t="s">
        <v>190</v>
      </c>
      <c r="D441" t="s">
        <v>251</v>
      </c>
      <c r="E441">
        <v>27528</v>
      </c>
      <c r="F441" t="s">
        <v>514</v>
      </c>
      <c r="G441" s="22">
        <v>9</v>
      </c>
      <c r="H441" s="22">
        <v>150</v>
      </c>
      <c r="I441" s="22">
        <v>52</v>
      </c>
      <c r="J441" s="23">
        <v>0.34666666666666668</v>
      </c>
    </row>
    <row r="442" spans="1:10" x14ac:dyDescent="0.25">
      <c r="A442" s="21">
        <v>434</v>
      </c>
      <c r="B442" t="s">
        <v>39</v>
      </c>
      <c r="C442" t="s">
        <v>190</v>
      </c>
      <c r="D442" t="s">
        <v>251</v>
      </c>
      <c r="E442">
        <v>32095</v>
      </c>
      <c r="F442" t="s">
        <v>515</v>
      </c>
      <c r="G442" s="22">
        <v>10</v>
      </c>
      <c r="H442" s="22">
        <v>682</v>
      </c>
      <c r="I442" s="22">
        <v>144</v>
      </c>
      <c r="J442" s="23">
        <v>0.21114369501466276</v>
      </c>
    </row>
    <row r="443" spans="1:10" x14ac:dyDescent="0.25">
      <c r="A443" s="21">
        <v>435</v>
      </c>
      <c r="B443" t="s">
        <v>39</v>
      </c>
      <c r="C443" t="s">
        <v>190</v>
      </c>
      <c r="D443" t="s">
        <v>207</v>
      </c>
      <c r="E443">
        <v>12864</v>
      </c>
      <c r="F443" t="s">
        <v>516</v>
      </c>
      <c r="G443" s="22">
        <v>4</v>
      </c>
      <c r="H443" s="22">
        <v>20</v>
      </c>
      <c r="I443" s="22">
        <v>8</v>
      </c>
      <c r="J443" s="23">
        <v>0.4</v>
      </c>
    </row>
    <row r="444" spans="1:10" x14ac:dyDescent="0.25">
      <c r="A444" s="21">
        <v>436</v>
      </c>
      <c r="B444" t="s">
        <v>39</v>
      </c>
      <c r="C444" t="s">
        <v>190</v>
      </c>
      <c r="D444" t="s">
        <v>194</v>
      </c>
      <c r="E444">
        <v>32924</v>
      </c>
      <c r="F444" t="s">
        <v>517</v>
      </c>
      <c r="G444" s="22">
        <v>6</v>
      </c>
      <c r="H444" s="22">
        <v>48</v>
      </c>
      <c r="I444" s="22">
        <v>25</v>
      </c>
      <c r="J444" s="23">
        <v>0.52083333333333337</v>
      </c>
    </row>
    <row r="445" spans="1:10" x14ac:dyDescent="0.25">
      <c r="A445" s="21">
        <v>437</v>
      </c>
      <c r="B445" t="s">
        <v>39</v>
      </c>
      <c r="C445" t="s">
        <v>190</v>
      </c>
      <c r="D445" t="s">
        <v>194</v>
      </c>
      <c r="E445">
        <v>68872</v>
      </c>
      <c r="F445" t="s">
        <v>518</v>
      </c>
      <c r="G445" s="22">
        <v>8</v>
      </c>
      <c r="H445" s="22">
        <v>125</v>
      </c>
      <c r="I445" s="22">
        <v>34</v>
      </c>
      <c r="J445" s="23">
        <v>0.27200000000000002</v>
      </c>
    </row>
    <row r="446" spans="1:10" x14ac:dyDescent="0.25">
      <c r="A446" s="21">
        <v>438</v>
      </c>
      <c r="B446" t="s">
        <v>39</v>
      </c>
      <c r="C446" t="s">
        <v>190</v>
      </c>
      <c r="D446" t="s">
        <v>198</v>
      </c>
      <c r="E446">
        <v>82015</v>
      </c>
      <c r="F446" t="s">
        <v>519</v>
      </c>
      <c r="G446" s="22">
        <v>12</v>
      </c>
      <c r="H446" s="22">
        <v>192</v>
      </c>
      <c r="I446" s="22">
        <v>66</v>
      </c>
      <c r="J446" s="23">
        <v>0.34375</v>
      </c>
    </row>
    <row r="447" spans="1:10" x14ac:dyDescent="0.25">
      <c r="A447" s="21">
        <v>439</v>
      </c>
      <c r="B447" t="s">
        <v>39</v>
      </c>
      <c r="C447" t="s">
        <v>190</v>
      </c>
      <c r="D447" t="s">
        <v>196</v>
      </c>
      <c r="E447">
        <v>73041</v>
      </c>
      <c r="F447" t="s">
        <v>520</v>
      </c>
      <c r="G447" s="22">
        <v>7</v>
      </c>
      <c r="H447" s="22">
        <v>109</v>
      </c>
      <c r="I447" s="22">
        <v>32</v>
      </c>
      <c r="J447" s="23">
        <v>0.29357798165137616</v>
      </c>
    </row>
    <row r="448" spans="1:10" x14ac:dyDescent="0.25">
      <c r="A448" s="21">
        <v>440</v>
      </c>
      <c r="B448" t="s">
        <v>39</v>
      </c>
      <c r="C448" t="s">
        <v>190</v>
      </c>
      <c r="D448" t="s">
        <v>222</v>
      </c>
      <c r="E448">
        <v>9866</v>
      </c>
      <c r="F448" t="s">
        <v>521</v>
      </c>
      <c r="G448" s="22">
        <v>5</v>
      </c>
      <c r="H448" s="22">
        <v>185</v>
      </c>
      <c r="I448" s="22">
        <v>80</v>
      </c>
      <c r="J448" s="23">
        <v>0.43243243243243246</v>
      </c>
    </row>
    <row r="449" spans="1:10" x14ac:dyDescent="0.25">
      <c r="A449" s="21">
        <v>441</v>
      </c>
      <c r="B449" t="s">
        <v>39</v>
      </c>
      <c r="C449" t="s">
        <v>190</v>
      </c>
      <c r="D449" t="s">
        <v>207</v>
      </c>
      <c r="E449">
        <v>28930</v>
      </c>
      <c r="F449" t="s">
        <v>522</v>
      </c>
      <c r="G449" s="22">
        <v>7</v>
      </c>
      <c r="H449" s="22">
        <v>131</v>
      </c>
      <c r="I449" s="22">
        <v>41</v>
      </c>
      <c r="J449" s="23">
        <v>0.31297709923664124</v>
      </c>
    </row>
    <row r="450" spans="1:10" x14ac:dyDescent="0.25">
      <c r="A450" s="21">
        <v>442</v>
      </c>
      <c r="B450" t="s">
        <v>39</v>
      </c>
      <c r="C450" t="s">
        <v>190</v>
      </c>
      <c r="D450" t="s">
        <v>207</v>
      </c>
      <c r="E450">
        <v>82002</v>
      </c>
      <c r="F450" t="s">
        <v>523</v>
      </c>
      <c r="G450" s="22">
        <v>7</v>
      </c>
      <c r="H450" s="22">
        <v>110</v>
      </c>
      <c r="I450" s="22">
        <v>25</v>
      </c>
      <c r="J450" s="23">
        <v>0.22727272727272727</v>
      </c>
    </row>
    <row r="451" spans="1:10" x14ac:dyDescent="0.25">
      <c r="A451" s="21">
        <v>443</v>
      </c>
      <c r="B451" t="s">
        <v>39</v>
      </c>
      <c r="C451" t="s">
        <v>190</v>
      </c>
      <c r="D451" t="s">
        <v>251</v>
      </c>
      <c r="E451">
        <v>34894</v>
      </c>
      <c r="F451" t="s">
        <v>524</v>
      </c>
      <c r="G451" s="22">
        <v>3</v>
      </c>
      <c r="H451" s="22">
        <v>24</v>
      </c>
      <c r="I451" s="22">
        <v>7</v>
      </c>
      <c r="J451" s="24">
        <v>0.29166666666666669</v>
      </c>
    </row>
    <row r="452" spans="1:10" x14ac:dyDescent="0.25">
      <c r="A452" s="21">
        <v>444</v>
      </c>
      <c r="B452" t="s">
        <v>39</v>
      </c>
      <c r="C452" t="s">
        <v>190</v>
      </c>
      <c r="D452" t="s">
        <v>251</v>
      </c>
      <c r="E452">
        <v>74614</v>
      </c>
      <c r="F452" t="s">
        <v>525</v>
      </c>
      <c r="G452" s="22">
        <v>7</v>
      </c>
      <c r="H452" s="22">
        <v>219</v>
      </c>
      <c r="I452" s="22">
        <v>59</v>
      </c>
      <c r="J452" s="24">
        <v>0.26940639269406391</v>
      </c>
    </row>
    <row r="453" spans="1:10" x14ac:dyDescent="0.25">
      <c r="A453" s="21">
        <v>445</v>
      </c>
      <c r="B453" t="s">
        <v>39</v>
      </c>
      <c r="C453" t="s">
        <v>190</v>
      </c>
      <c r="D453" t="s">
        <v>210</v>
      </c>
      <c r="E453">
        <v>13413</v>
      </c>
      <c r="F453" t="s">
        <v>526</v>
      </c>
      <c r="G453" s="22">
        <v>7</v>
      </c>
      <c r="H453" s="22">
        <v>207</v>
      </c>
      <c r="I453" s="22">
        <v>60</v>
      </c>
      <c r="J453" s="24">
        <v>0.28985507246376813</v>
      </c>
    </row>
    <row r="454" spans="1:10" x14ac:dyDescent="0.25">
      <c r="A454" s="21">
        <v>446</v>
      </c>
      <c r="B454" t="s">
        <v>39</v>
      </c>
      <c r="C454" t="s">
        <v>190</v>
      </c>
      <c r="D454" t="s">
        <v>194</v>
      </c>
      <c r="E454">
        <v>60871</v>
      </c>
      <c r="F454" t="s">
        <v>527</v>
      </c>
      <c r="G454" s="22">
        <v>11</v>
      </c>
      <c r="H454" s="22">
        <v>723</v>
      </c>
      <c r="I454" s="22">
        <v>191</v>
      </c>
      <c r="J454" s="24">
        <v>0.26417704011065007</v>
      </c>
    </row>
    <row r="455" spans="1:10" x14ac:dyDescent="0.25">
      <c r="A455" s="21">
        <v>447</v>
      </c>
      <c r="B455" t="s">
        <v>39</v>
      </c>
      <c r="C455" t="s">
        <v>190</v>
      </c>
      <c r="D455" t="s">
        <v>198</v>
      </c>
      <c r="E455">
        <v>74054</v>
      </c>
      <c r="F455" t="s">
        <v>528</v>
      </c>
      <c r="G455" s="22">
        <v>7</v>
      </c>
      <c r="H455" s="22">
        <v>183</v>
      </c>
      <c r="I455" s="22">
        <v>50</v>
      </c>
      <c r="J455" s="24">
        <v>0.27322404371584702</v>
      </c>
    </row>
    <row r="456" spans="1:10" x14ac:dyDescent="0.25">
      <c r="A456" s="21">
        <v>448</v>
      </c>
      <c r="B456" t="s">
        <v>39</v>
      </c>
      <c r="C456" t="s">
        <v>190</v>
      </c>
      <c r="D456" t="s">
        <v>251</v>
      </c>
      <c r="E456">
        <v>78203</v>
      </c>
      <c r="F456" t="s">
        <v>529</v>
      </c>
      <c r="G456" s="22">
        <v>5</v>
      </c>
      <c r="H456" s="22">
        <v>185</v>
      </c>
      <c r="I456" s="22">
        <v>45</v>
      </c>
      <c r="J456" s="24">
        <v>0.24324324324324326</v>
      </c>
    </row>
    <row r="457" spans="1:10" x14ac:dyDescent="0.25">
      <c r="A457" s="21">
        <v>449</v>
      </c>
      <c r="B457" t="s">
        <v>39</v>
      </c>
      <c r="C457" t="s">
        <v>190</v>
      </c>
      <c r="D457" t="s">
        <v>200</v>
      </c>
      <c r="E457">
        <v>20931</v>
      </c>
      <c r="F457" t="s">
        <v>530</v>
      </c>
      <c r="G457" s="22">
        <v>5</v>
      </c>
      <c r="H457" s="22">
        <v>117</v>
      </c>
      <c r="I457" s="22">
        <v>22</v>
      </c>
      <c r="J457" s="24">
        <v>0.18803418803418803</v>
      </c>
    </row>
    <row r="458" spans="1:10" x14ac:dyDescent="0.25">
      <c r="A458" s="21">
        <v>450</v>
      </c>
      <c r="B458" t="s">
        <v>39</v>
      </c>
      <c r="C458" t="s">
        <v>190</v>
      </c>
      <c r="D458" t="s">
        <v>228</v>
      </c>
      <c r="E458">
        <v>9570</v>
      </c>
      <c r="F458" t="s">
        <v>531</v>
      </c>
      <c r="G458" s="22">
        <v>11</v>
      </c>
      <c r="H458" s="22">
        <v>165</v>
      </c>
      <c r="I458" s="22">
        <v>32</v>
      </c>
      <c r="J458" s="24">
        <v>0.19393939393939394</v>
      </c>
    </row>
    <row r="459" spans="1:10" x14ac:dyDescent="0.25">
      <c r="A459" s="21">
        <v>451</v>
      </c>
      <c r="B459" t="s">
        <v>39</v>
      </c>
      <c r="C459" t="s">
        <v>190</v>
      </c>
      <c r="D459" t="s">
        <v>196</v>
      </c>
      <c r="E459">
        <v>68467</v>
      </c>
      <c r="F459" t="s">
        <v>532</v>
      </c>
      <c r="G459" s="22">
        <v>5</v>
      </c>
      <c r="H459" s="22">
        <v>190</v>
      </c>
      <c r="I459" s="22">
        <v>190</v>
      </c>
      <c r="J459" s="24">
        <v>1</v>
      </c>
    </row>
    <row r="460" spans="1:10" x14ac:dyDescent="0.25">
      <c r="A460" s="21">
        <v>452</v>
      </c>
      <c r="B460" t="s">
        <v>39</v>
      </c>
      <c r="C460" t="s">
        <v>190</v>
      </c>
      <c r="D460" t="s">
        <v>226</v>
      </c>
      <c r="E460">
        <v>75358</v>
      </c>
      <c r="F460" t="s">
        <v>533</v>
      </c>
      <c r="G460" s="22">
        <v>3</v>
      </c>
      <c r="H460" s="22">
        <v>24</v>
      </c>
      <c r="I460" s="22">
        <v>9</v>
      </c>
      <c r="J460" s="24">
        <v>0.375</v>
      </c>
    </row>
    <row r="461" spans="1:10" x14ac:dyDescent="0.25">
      <c r="A461" s="21">
        <v>453</v>
      </c>
      <c r="B461" t="s">
        <v>39</v>
      </c>
      <c r="C461" t="s">
        <v>190</v>
      </c>
      <c r="D461" t="s">
        <v>207</v>
      </c>
      <c r="E461">
        <v>64143</v>
      </c>
      <c r="F461" t="s">
        <v>534</v>
      </c>
      <c r="G461" s="22">
        <v>13</v>
      </c>
      <c r="H461" s="22">
        <v>208</v>
      </c>
      <c r="I461" s="22">
        <v>64</v>
      </c>
      <c r="J461" s="24">
        <v>0.30769230769230771</v>
      </c>
    </row>
    <row r="462" spans="1:10" x14ac:dyDescent="0.25">
      <c r="A462" s="21">
        <v>454</v>
      </c>
      <c r="B462" t="s">
        <v>39</v>
      </c>
      <c r="C462" t="s">
        <v>190</v>
      </c>
      <c r="D462" t="s">
        <v>216</v>
      </c>
      <c r="E462">
        <v>35873</v>
      </c>
      <c r="F462" t="s">
        <v>535</v>
      </c>
      <c r="G462" s="22">
        <v>1</v>
      </c>
      <c r="H462" s="22">
        <v>38</v>
      </c>
      <c r="I462" s="22">
        <v>38</v>
      </c>
      <c r="J462" s="24">
        <v>1</v>
      </c>
    </row>
    <row r="463" spans="1:10" x14ac:dyDescent="0.25">
      <c r="A463" s="21">
        <v>455</v>
      </c>
      <c r="B463" t="s">
        <v>39</v>
      </c>
      <c r="C463" t="s">
        <v>190</v>
      </c>
      <c r="D463" t="s">
        <v>222</v>
      </c>
      <c r="E463">
        <v>83832</v>
      </c>
      <c r="F463" t="s">
        <v>536</v>
      </c>
      <c r="G463" s="22">
        <v>6</v>
      </c>
      <c r="H463" s="22">
        <v>48</v>
      </c>
      <c r="I463" s="22">
        <v>31</v>
      </c>
      <c r="J463" s="24">
        <v>0.64583333333333337</v>
      </c>
    </row>
    <row r="464" spans="1:10" x14ac:dyDescent="0.25">
      <c r="A464" s="21">
        <v>456</v>
      </c>
      <c r="B464" t="s">
        <v>39</v>
      </c>
      <c r="C464" t="s">
        <v>190</v>
      </c>
      <c r="D464" t="s">
        <v>203</v>
      </c>
      <c r="E464">
        <v>74042</v>
      </c>
      <c r="F464" t="s">
        <v>537</v>
      </c>
      <c r="G464" s="22">
        <v>8</v>
      </c>
      <c r="H464" s="22">
        <v>168</v>
      </c>
      <c r="I464" s="22">
        <v>39</v>
      </c>
      <c r="J464" s="24">
        <v>0.23214285714285715</v>
      </c>
    </row>
    <row r="465" spans="1:10" x14ac:dyDescent="0.25">
      <c r="A465" s="21">
        <v>457</v>
      </c>
      <c r="B465" t="s">
        <v>39</v>
      </c>
      <c r="C465" t="s">
        <v>190</v>
      </c>
      <c r="D465" t="s">
        <v>228</v>
      </c>
      <c r="E465">
        <v>5289</v>
      </c>
      <c r="F465" t="s">
        <v>538</v>
      </c>
      <c r="G465" s="22">
        <v>8</v>
      </c>
      <c r="H465" s="22">
        <v>155</v>
      </c>
      <c r="I465" s="22">
        <v>37</v>
      </c>
      <c r="J465" s="24">
        <v>0.23870967741935484</v>
      </c>
    </row>
    <row r="466" spans="1:10" x14ac:dyDescent="0.25">
      <c r="A466" s="21">
        <v>458</v>
      </c>
      <c r="B466" t="s">
        <v>39</v>
      </c>
      <c r="C466" t="s">
        <v>190</v>
      </c>
      <c r="D466" t="s">
        <v>198</v>
      </c>
      <c r="E466">
        <v>82049</v>
      </c>
      <c r="F466" t="s">
        <v>539</v>
      </c>
      <c r="G466" s="22">
        <v>4</v>
      </c>
      <c r="H466" s="22">
        <v>148</v>
      </c>
      <c r="I466" s="22">
        <v>36</v>
      </c>
      <c r="J466" s="24">
        <v>0.24324324324324326</v>
      </c>
    </row>
    <row r="467" spans="1:10" x14ac:dyDescent="0.25">
      <c r="A467" s="21">
        <v>459</v>
      </c>
      <c r="B467" t="s">
        <v>39</v>
      </c>
      <c r="C467" t="s">
        <v>190</v>
      </c>
      <c r="D467" t="s">
        <v>205</v>
      </c>
      <c r="E467">
        <v>72251</v>
      </c>
      <c r="F467" t="s">
        <v>540</v>
      </c>
      <c r="G467" s="22">
        <v>7</v>
      </c>
      <c r="H467" s="22">
        <v>195</v>
      </c>
      <c r="I467" s="22">
        <v>50</v>
      </c>
      <c r="J467" s="24">
        <v>0.25641025641025639</v>
      </c>
    </row>
    <row r="468" spans="1:10" x14ac:dyDescent="0.25">
      <c r="A468" s="21">
        <v>460</v>
      </c>
      <c r="B468" t="s">
        <v>39</v>
      </c>
      <c r="C468" t="s">
        <v>190</v>
      </c>
      <c r="D468" t="s">
        <v>205</v>
      </c>
      <c r="E468">
        <v>31390</v>
      </c>
      <c r="F468" t="s">
        <v>541</v>
      </c>
      <c r="G468" s="22">
        <v>8</v>
      </c>
      <c r="H468" s="22">
        <v>128</v>
      </c>
      <c r="I468" s="22">
        <v>40</v>
      </c>
      <c r="J468" s="24">
        <v>0.3125</v>
      </c>
    </row>
    <row r="469" spans="1:10" x14ac:dyDescent="0.25">
      <c r="A469" s="21">
        <v>461</v>
      </c>
      <c r="B469" t="s">
        <v>39</v>
      </c>
      <c r="C469" t="s">
        <v>190</v>
      </c>
      <c r="D469" t="s">
        <v>196</v>
      </c>
      <c r="E469">
        <v>51298</v>
      </c>
      <c r="F469" t="s">
        <v>542</v>
      </c>
      <c r="G469" s="22">
        <v>2</v>
      </c>
      <c r="H469" s="22">
        <v>85</v>
      </c>
      <c r="I469" s="22">
        <v>18</v>
      </c>
      <c r="J469" s="24">
        <v>0.21176470588235294</v>
      </c>
    </row>
    <row r="470" spans="1:10" x14ac:dyDescent="0.25">
      <c r="A470" s="21">
        <v>462</v>
      </c>
      <c r="B470" t="s">
        <v>39</v>
      </c>
      <c r="C470" t="s">
        <v>190</v>
      </c>
      <c r="D470" t="s">
        <v>216</v>
      </c>
      <c r="E470">
        <v>33184</v>
      </c>
      <c r="F470" t="s">
        <v>543</v>
      </c>
      <c r="G470" s="22">
        <v>8</v>
      </c>
      <c r="H470" s="22">
        <v>180</v>
      </c>
      <c r="I470" s="22">
        <v>54</v>
      </c>
      <c r="J470" s="24">
        <v>0.3</v>
      </c>
    </row>
    <row r="471" spans="1:10" x14ac:dyDescent="0.25">
      <c r="A471" s="21">
        <v>463</v>
      </c>
      <c r="B471" t="s">
        <v>39</v>
      </c>
      <c r="C471" t="s">
        <v>544</v>
      </c>
      <c r="D471" t="s">
        <v>545</v>
      </c>
      <c r="E471">
        <v>38323</v>
      </c>
      <c r="F471" t="s">
        <v>546</v>
      </c>
      <c r="G471" s="22">
        <v>7</v>
      </c>
      <c r="H471" s="22">
        <v>110</v>
      </c>
      <c r="I471" s="22">
        <v>30</v>
      </c>
      <c r="J471" s="23">
        <v>0.27272727272727271</v>
      </c>
    </row>
    <row r="472" spans="1:10" x14ac:dyDescent="0.25">
      <c r="A472" s="21">
        <v>464</v>
      </c>
      <c r="B472" t="s">
        <v>39</v>
      </c>
      <c r="C472" t="s">
        <v>544</v>
      </c>
      <c r="D472" t="s">
        <v>547</v>
      </c>
      <c r="E472">
        <v>17628</v>
      </c>
      <c r="F472" t="s">
        <v>548</v>
      </c>
      <c r="G472" s="22">
        <v>7</v>
      </c>
      <c r="H472" s="22">
        <v>175</v>
      </c>
      <c r="I472" s="22">
        <v>46</v>
      </c>
      <c r="J472" s="23">
        <v>0.26285714285714284</v>
      </c>
    </row>
    <row r="473" spans="1:10" x14ac:dyDescent="0.25">
      <c r="A473" s="21">
        <v>465</v>
      </c>
      <c r="B473" t="s">
        <v>39</v>
      </c>
      <c r="C473" t="s">
        <v>544</v>
      </c>
      <c r="D473" t="s">
        <v>545</v>
      </c>
      <c r="E473">
        <v>16803</v>
      </c>
      <c r="F473" t="s">
        <v>549</v>
      </c>
      <c r="G473" s="22">
        <v>7</v>
      </c>
      <c r="H473" s="22">
        <v>168</v>
      </c>
      <c r="I473" s="22">
        <v>79</v>
      </c>
      <c r="J473" s="23">
        <v>0.47023809523809523</v>
      </c>
    </row>
    <row r="474" spans="1:10" x14ac:dyDescent="0.25">
      <c r="A474" s="21">
        <v>466</v>
      </c>
      <c r="B474" t="s">
        <v>39</v>
      </c>
      <c r="C474" t="s">
        <v>544</v>
      </c>
      <c r="D474" t="s">
        <v>547</v>
      </c>
      <c r="E474">
        <v>38396</v>
      </c>
      <c r="F474" t="s">
        <v>550</v>
      </c>
      <c r="G474" s="22">
        <v>12</v>
      </c>
      <c r="H474" s="22">
        <v>317</v>
      </c>
      <c r="I474" s="22">
        <v>123</v>
      </c>
      <c r="J474" s="23">
        <v>0.38801261829652994</v>
      </c>
    </row>
    <row r="475" spans="1:10" x14ac:dyDescent="0.25">
      <c r="A475" s="21">
        <v>467</v>
      </c>
      <c r="B475" t="s">
        <v>39</v>
      </c>
      <c r="C475" t="s">
        <v>544</v>
      </c>
      <c r="D475" t="s">
        <v>545</v>
      </c>
      <c r="E475">
        <v>38026</v>
      </c>
      <c r="F475" t="s">
        <v>551</v>
      </c>
      <c r="G475" s="22">
        <v>10</v>
      </c>
      <c r="H475" s="22">
        <v>372</v>
      </c>
      <c r="I475" s="22">
        <v>119</v>
      </c>
      <c r="J475" s="23">
        <v>0.31989247311827956</v>
      </c>
    </row>
    <row r="476" spans="1:10" x14ac:dyDescent="0.25">
      <c r="A476" s="21">
        <v>468</v>
      </c>
      <c r="B476" t="s">
        <v>39</v>
      </c>
      <c r="C476" t="s">
        <v>544</v>
      </c>
      <c r="D476" t="s">
        <v>545</v>
      </c>
      <c r="E476">
        <v>13855</v>
      </c>
      <c r="F476" t="s">
        <v>552</v>
      </c>
      <c r="G476" s="22">
        <v>12</v>
      </c>
      <c r="H476" s="22">
        <v>280</v>
      </c>
      <c r="I476" s="22">
        <v>93</v>
      </c>
      <c r="J476" s="23">
        <v>0.33214285714285713</v>
      </c>
    </row>
    <row r="477" spans="1:10" x14ac:dyDescent="0.25">
      <c r="A477" s="21">
        <v>469</v>
      </c>
      <c r="B477" t="s">
        <v>39</v>
      </c>
      <c r="C477" t="s">
        <v>544</v>
      </c>
      <c r="D477" t="s">
        <v>547</v>
      </c>
      <c r="E477">
        <v>102976</v>
      </c>
      <c r="F477" t="s">
        <v>553</v>
      </c>
      <c r="G477" s="22">
        <v>9</v>
      </c>
      <c r="H477" s="22">
        <v>115</v>
      </c>
      <c r="I477" s="22">
        <v>33</v>
      </c>
      <c r="J477" s="23">
        <v>0.28695652173913044</v>
      </c>
    </row>
    <row r="478" spans="1:10" x14ac:dyDescent="0.25">
      <c r="A478" s="21">
        <v>470</v>
      </c>
      <c r="B478" t="s">
        <v>39</v>
      </c>
      <c r="C478" t="s">
        <v>544</v>
      </c>
      <c r="D478" t="s">
        <v>545</v>
      </c>
      <c r="E478">
        <v>8556</v>
      </c>
      <c r="F478" t="s">
        <v>554</v>
      </c>
      <c r="G478" s="22">
        <v>12</v>
      </c>
      <c r="H478" s="22">
        <v>124</v>
      </c>
      <c r="I478" s="22">
        <v>36</v>
      </c>
      <c r="J478" s="23">
        <v>0.29032258064516131</v>
      </c>
    </row>
    <row r="479" spans="1:10" x14ac:dyDescent="0.25">
      <c r="A479" s="21">
        <v>471</v>
      </c>
      <c r="B479" t="s">
        <v>39</v>
      </c>
      <c r="C479" t="s">
        <v>555</v>
      </c>
      <c r="D479" t="s">
        <v>556</v>
      </c>
      <c r="E479">
        <v>60356</v>
      </c>
      <c r="F479" t="s">
        <v>557</v>
      </c>
      <c r="G479" s="22">
        <v>10</v>
      </c>
      <c r="H479" s="22">
        <v>290</v>
      </c>
      <c r="I479" s="22">
        <v>78</v>
      </c>
      <c r="J479" s="24">
        <v>0.26896551724137929</v>
      </c>
    </row>
    <row r="480" spans="1:10" x14ac:dyDescent="0.25">
      <c r="A480" s="21">
        <v>472</v>
      </c>
      <c r="B480" t="s">
        <v>39</v>
      </c>
      <c r="C480" t="s">
        <v>558</v>
      </c>
      <c r="D480" t="s">
        <v>559</v>
      </c>
      <c r="E480">
        <v>59868</v>
      </c>
      <c r="F480" t="s">
        <v>560</v>
      </c>
      <c r="G480" s="22">
        <v>9</v>
      </c>
      <c r="H480" s="22">
        <v>72</v>
      </c>
      <c r="I480" s="22">
        <v>27</v>
      </c>
      <c r="J480" s="23">
        <v>0.375</v>
      </c>
    </row>
    <row r="481" spans="1:10" x14ac:dyDescent="0.25">
      <c r="A481" s="21">
        <v>473</v>
      </c>
      <c r="B481" t="s">
        <v>39</v>
      </c>
      <c r="C481" t="s">
        <v>558</v>
      </c>
      <c r="D481" t="s">
        <v>559</v>
      </c>
      <c r="E481">
        <v>68011</v>
      </c>
      <c r="F481" t="s">
        <v>561</v>
      </c>
      <c r="G481" s="22">
        <v>8</v>
      </c>
      <c r="H481" s="22">
        <v>544</v>
      </c>
      <c r="I481" s="22">
        <v>183</v>
      </c>
      <c r="J481" s="23">
        <v>0.33639705882352944</v>
      </c>
    </row>
    <row r="482" spans="1:10" x14ac:dyDescent="0.25">
      <c r="A482" s="21">
        <v>474</v>
      </c>
      <c r="B482" t="s">
        <v>39</v>
      </c>
      <c r="C482" t="s">
        <v>558</v>
      </c>
      <c r="D482" t="s">
        <v>562</v>
      </c>
      <c r="E482">
        <v>6896</v>
      </c>
      <c r="F482" t="s">
        <v>563</v>
      </c>
      <c r="G482" s="22">
        <v>10</v>
      </c>
      <c r="H482" s="22">
        <v>155</v>
      </c>
      <c r="I482" s="22">
        <v>79</v>
      </c>
      <c r="J482" s="23">
        <v>0.50967741935483868</v>
      </c>
    </row>
    <row r="483" spans="1:10" x14ac:dyDescent="0.25">
      <c r="A483" s="21">
        <v>475</v>
      </c>
      <c r="B483" t="s">
        <v>39</v>
      </c>
      <c r="C483" t="s">
        <v>558</v>
      </c>
      <c r="D483" t="s">
        <v>564</v>
      </c>
      <c r="E483">
        <v>27926</v>
      </c>
      <c r="F483" t="s">
        <v>565</v>
      </c>
      <c r="G483" s="22">
        <v>7</v>
      </c>
      <c r="H483" s="22">
        <v>195</v>
      </c>
      <c r="I483" s="22">
        <v>72</v>
      </c>
      <c r="J483" s="23">
        <v>0.36923076923076925</v>
      </c>
    </row>
    <row r="484" spans="1:10" x14ac:dyDescent="0.25">
      <c r="A484" s="21">
        <v>476</v>
      </c>
      <c r="B484" t="s">
        <v>39</v>
      </c>
      <c r="C484" t="s">
        <v>558</v>
      </c>
      <c r="D484" t="s">
        <v>564</v>
      </c>
      <c r="E484">
        <v>102762</v>
      </c>
      <c r="F484" t="s">
        <v>566</v>
      </c>
      <c r="G484" s="22">
        <v>11</v>
      </c>
      <c r="H484" s="22">
        <v>593</v>
      </c>
      <c r="I484" s="22">
        <v>237</v>
      </c>
      <c r="J484" s="23">
        <v>0.3996627318718381</v>
      </c>
    </row>
    <row r="485" spans="1:10" x14ac:dyDescent="0.25">
      <c r="A485" s="21">
        <v>477</v>
      </c>
      <c r="B485" t="s">
        <v>39</v>
      </c>
      <c r="C485" t="s">
        <v>558</v>
      </c>
      <c r="D485" t="s">
        <v>562</v>
      </c>
      <c r="E485">
        <v>74169</v>
      </c>
      <c r="F485" t="s">
        <v>567</v>
      </c>
      <c r="G485" s="22">
        <v>7</v>
      </c>
      <c r="H485" s="22">
        <v>171</v>
      </c>
      <c r="I485" s="22">
        <v>60</v>
      </c>
      <c r="J485" s="23">
        <v>0.35087719298245612</v>
      </c>
    </row>
    <row r="486" spans="1:10" x14ac:dyDescent="0.25">
      <c r="A486" s="21">
        <v>478</v>
      </c>
      <c r="B486" t="s">
        <v>39</v>
      </c>
      <c r="C486" t="s">
        <v>558</v>
      </c>
      <c r="D486" t="s">
        <v>559</v>
      </c>
      <c r="E486">
        <v>2552</v>
      </c>
      <c r="F486" t="s">
        <v>568</v>
      </c>
      <c r="G486" s="22">
        <v>15</v>
      </c>
      <c r="H486" s="22">
        <v>240</v>
      </c>
      <c r="I486" s="22">
        <v>91</v>
      </c>
      <c r="J486" s="23">
        <v>0.37916666666666665</v>
      </c>
    </row>
    <row r="487" spans="1:10" x14ac:dyDescent="0.25">
      <c r="A487" s="21">
        <v>479</v>
      </c>
      <c r="B487" t="s">
        <v>39</v>
      </c>
      <c r="C487" t="s">
        <v>558</v>
      </c>
      <c r="D487" t="s">
        <v>562</v>
      </c>
      <c r="E487">
        <v>2633</v>
      </c>
      <c r="F487" t="s">
        <v>569</v>
      </c>
      <c r="G487" s="22">
        <v>11</v>
      </c>
      <c r="H487" s="22">
        <v>159</v>
      </c>
      <c r="I487" s="22">
        <v>33</v>
      </c>
      <c r="J487" s="23">
        <v>0.20754716981132076</v>
      </c>
    </row>
    <row r="488" spans="1:10" x14ac:dyDescent="0.25">
      <c r="A488" s="21">
        <v>480</v>
      </c>
      <c r="B488" t="s">
        <v>39</v>
      </c>
      <c r="C488" t="s">
        <v>558</v>
      </c>
      <c r="D488" t="s">
        <v>562</v>
      </c>
      <c r="E488">
        <v>74161</v>
      </c>
      <c r="F488" t="s">
        <v>570</v>
      </c>
      <c r="G488" s="22">
        <v>11</v>
      </c>
      <c r="H488" s="22">
        <v>88</v>
      </c>
      <c r="I488" s="22">
        <v>37</v>
      </c>
      <c r="J488" s="23">
        <v>0.42045454545454547</v>
      </c>
    </row>
    <row r="489" spans="1:10" x14ac:dyDescent="0.25">
      <c r="A489" s="21">
        <v>481</v>
      </c>
      <c r="B489" t="s">
        <v>39</v>
      </c>
      <c r="C489" t="s">
        <v>558</v>
      </c>
      <c r="D489" t="s">
        <v>562</v>
      </c>
      <c r="E489">
        <v>102780</v>
      </c>
      <c r="F489" t="s">
        <v>571</v>
      </c>
      <c r="G489" s="22">
        <v>6</v>
      </c>
      <c r="H489" s="22">
        <v>350</v>
      </c>
      <c r="I489" s="22">
        <v>122</v>
      </c>
      <c r="J489" s="23">
        <v>0.34857142857142859</v>
      </c>
    </row>
    <row r="490" spans="1:10" x14ac:dyDescent="0.25">
      <c r="A490" s="21">
        <v>482</v>
      </c>
      <c r="B490" t="s">
        <v>39</v>
      </c>
      <c r="C490" t="s">
        <v>558</v>
      </c>
      <c r="D490" t="s">
        <v>564</v>
      </c>
      <c r="E490">
        <v>68564</v>
      </c>
      <c r="F490" t="s">
        <v>572</v>
      </c>
      <c r="G490" s="22">
        <v>9</v>
      </c>
      <c r="H490" s="22">
        <v>162</v>
      </c>
      <c r="I490" s="22">
        <v>79</v>
      </c>
      <c r="J490" s="23">
        <v>0.48765432098765432</v>
      </c>
    </row>
    <row r="491" spans="1:10" x14ac:dyDescent="0.25">
      <c r="A491" s="21">
        <v>483</v>
      </c>
      <c r="B491" t="s">
        <v>39</v>
      </c>
      <c r="C491" t="s">
        <v>558</v>
      </c>
      <c r="D491" t="s">
        <v>559</v>
      </c>
      <c r="E491">
        <v>70479</v>
      </c>
      <c r="F491" t="s">
        <v>573</v>
      </c>
      <c r="G491" s="22">
        <v>6</v>
      </c>
      <c r="H491" s="22">
        <v>96</v>
      </c>
      <c r="I491" s="22">
        <v>30</v>
      </c>
      <c r="J491" s="23">
        <v>0.3125</v>
      </c>
    </row>
    <row r="492" spans="1:10" x14ac:dyDescent="0.25">
      <c r="A492" s="21">
        <v>484</v>
      </c>
      <c r="B492" t="s">
        <v>39</v>
      </c>
      <c r="C492" t="s">
        <v>558</v>
      </c>
      <c r="D492" t="s">
        <v>562</v>
      </c>
      <c r="E492">
        <v>75520</v>
      </c>
      <c r="F492" t="s">
        <v>574</v>
      </c>
      <c r="G492" s="22">
        <v>9</v>
      </c>
      <c r="H492" s="22">
        <v>243</v>
      </c>
      <c r="I492" s="22">
        <v>77</v>
      </c>
      <c r="J492" s="23">
        <v>0.3168724279835391</v>
      </c>
    </row>
    <row r="493" spans="1:10" x14ac:dyDescent="0.25">
      <c r="A493" s="21">
        <v>485</v>
      </c>
      <c r="B493" t="s">
        <v>39</v>
      </c>
      <c r="C493" t="s">
        <v>558</v>
      </c>
      <c r="D493" t="s">
        <v>562</v>
      </c>
      <c r="E493">
        <v>5692</v>
      </c>
      <c r="F493" t="s">
        <v>575</v>
      </c>
      <c r="G493" s="22">
        <v>11</v>
      </c>
      <c r="H493" s="22">
        <v>176</v>
      </c>
      <c r="I493" s="22">
        <v>55</v>
      </c>
      <c r="J493" s="23">
        <v>0.3125</v>
      </c>
    </row>
    <row r="494" spans="1:10" x14ac:dyDescent="0.25">
      <c r="A494" s="21">
        <v>486</v>
      </c>
      <c r="B494" t="s">
        <v>39</v>
      </c>
      <c r="C494" t="s">
        <v>558</v>
      </c>
      <c r="D494" t="s">
        <v>562</v>
      </c>
      <c r="E494">
        <v>32418</v>
      </c>
      <c r="F494" t="s">
        <v>576</v>
      </c>
      <c r="G494" s="22">
        <v>8</v>
      </c>
      <c r="H494" s="22">
        <v>162</v>
      </c>
      <c r="I494" s="22">
        <v>55</v>
      </c>
      <c r="J494" s="23">
        <v>0.33950617283950618</v>
      </c>
    </row>
    <row r="495" spans="1:10" x14ac:dyDescent="0.25">
      <c r="A495" s="21">
        <v>487</v>
      </c>
      <c r="B495" t="s">
        <v>39</v>
      </c>
      <c r="C495" t="s">
        <v>558</v>
      </c>
      <c r="D495" t="s">
        <v>562</v>
      </c>
      <c r="E495">
        <v>2726</v>
      </c>
      <c r="F495" t="s">
        <v>577</v>
      </c>
      <c r="G495" s="22">
        <v>7</v>
      </c>
      <c r="H495" s="22">
        <v>147</v>
      </c>
      <c r="I495" s="22">
        <v>122</v>
      </c>
      <c r="J495" s="23">
        <v>0.82993197278911568</v>
      </c>
    </row>
    <row r="496" spans="1:10" x14ac:dyDescent="0.25">
      <c r="A496" s="21">
        <v>488</v>
      </c>
      <c r="B496" t="s">
        <v>39</v>
      </c>
      <c r="C496" t="s">
        <v>558</v>
      </c>
      <c r="D496" t="s">
        <v>564</v>
      </c>
      <c r="E496">
        <v>94860</v>
      </c>
      <c r="F496" t="s">
        <v>578</v>
      </c>
      <c r="G496" s="22">
        <v>5</v>
      </c>
      <c r="H496" s="22">
        <v>92</v>
      </c>
      <c r="I496" s="22">
        <v>19</v>
      </c>
      <c r="J496" s="23">
        <v>0.20652173913043478</v>
      </c>
    </row>
    <row r="497" spans="1:10" x14ac:dyDescent="0.25">
      <c r="A497" s="21">
        <v>489</v>
      </c>
      <c r="B497" t="s">
        <v>39</v>
      </c>
      <c r="C497" t="s">
        <v>558</v>
      </c>
      <c r="D497" t="s">
        <v>559</v>
      </c>
      <c r="E497">
        <v>5702</v>
      </c>
      <c r="F497" t="s">
        <v>579</v>
      </c>
      <c r="G497" s="22">
        <v>7</v>
      </c>
      <c r="H497" s="22">
        <v>147</v>
      </c>
      <c r="I497" s="22">
        <v>38</v>
      </c>
      <c r="J497" s="23">
        <v>0.25850340136054423</v>
      </c>
    </row>
    <row r="498" spans="1:10" x14ac:dyDescent="0.25">
      <c r="A498" s="21">
        <v>490</v>
      </c>
      <c r="B498" t="s">
        <v>39</v>
      </c>
      <c r="C498" t="s">
        <v>558</v>
      </c>
      <c r="D498" t="s">
        <v>559</v>
      </c>
      <c r="E498">
        <v>74155</v>
      </c>
      <c r="F498" t="s">
        <v>580</v>
      </c>
      <c r="G498" s="22">
        <v>10</v>
      </c>
      <c r="H498" s="22">
        <v>106</v>
      </c>
      <c r="I498" s="22">
        <v>40</v>
      </c>
      <c r="J498" s="23">
        <v>0.37735849056603776</v>
      </c>
    </row>
    <row r="499" spans="1:10" x14ac:dyDescent="0.25">
      <c r="A499" s="21">
        <v>491</v>
      </c>
      <c r="B499" t="s">
        <v>39</v>
      </c>
      <c r="C499" t="s">
        <v>558</v>
      </c>
      <c r="D499" t="s">
        <v>562</v>
      </c>
      <c r="E499">
        <v>77332</v>
      </c>
      <c r="F499" t="s">
        <v>581</v>
      </c>
      <c r="G499" s="22">
        <v>8</v>
      </c>
      <c r="H499" s="22">
        <v>296</v>
      </c>
      <c r="I499" s="22">
        <v>108</v>
      </c>
      <c r="J499" s="23">
        <v>0.36486486486486486</v>
      </c>
    </row>
    <row r="500" spans="1:10" x14ac:dyDescent="0.25">
      <c r="A500" s="21">
        <v>492</v>
      </c>
      <c r="B500" t="s">
        <v>39</v>
      </c>
      <c r="C500" t="s">
        <v>558</v>
      </c>
      <c r="D500" t="s">
        <v>564</v>
      </c>
      <c r="E500">
        <v>65604</v>
      </c>
      <c r="F500" t="s">
        <v>582</v>
      </c>
      <c r="G500" s="22">
        <v>13</v>
      </c>
      <c r="H500" s="22">
        <v>296</v>
      </c>
      <c r="I500" s="22">
        <v>71</v>
      </c>
      <c r="J500" s="23">
        <v>0.23986486486486486</v>
      </c>
    </row>
    <row r="501" spans="1:10" x14ac:dyDescent="0.25">
      <c r="A501" s="21">
        <v>493</v>
      </c>
      <c r="B501" t="s">
        <v>39</v>
      </c>
      <c r="C501" t="s">
        <v>558</v>
      </c>
      <c r="D501" t="s">
        <v>564</v>
      </c>
      <c r="E501">
        <v>6128</v>
      </c>
      <c r="F501" t="s">
        <v>583</v>
      </c>
      <c r="G501" s="22">
        <v>7</v>
      </c>
      <c r="H501" s="22">
        <v>218</v>
      </c>
      <c r="I501" s="22">
        <v>51</v>
      </c>
      <c r="J501" s="23">
        <v>0.23394495412844038</v>
      </c>
    </row>
    <row r="502" spans="1:10" x14ac:dyDescent="0.25">
      <c r="A502" s="21">
        <v>494</v>
      </c>
      <c r="B502" t="s">
        <v>39</v>
      </c>
      <c r="C502" t="s">
        <v>558</v>
      </c>
      <c r="D502" t="s">
        <v>562</v>
      </c>
      <c r="E502" s="31">
        <v>16499</v>
      </c>
      <c r="F502" s="30" t="s">
        <v>5173</v>
      </c>
      <c r="G502" s="22">
        <v>13</v>
      </c>
      <c r="H502" s="22">
        <v>109</v>
      </c>
      <c r="I502" s="22">
        <v>43</v>
      </c>
      <c r="J502" s="23">
        <v>0.39449541284403672</v>
      </c>
    </row>
    <row r="503" spans="1:10" x14ac:dyDescent="0.25">
      <c r="A503" s="21">
        <v>495</v>
      </c>
      <c r="B503" t="s">
        <v>39</v>
      </c>
      <c r="C503" t="s">
        <v>558</v>
      </c>
      <c r="D503" t="s">
        <v>562</v>
      </c>
      <c r="E503">
        <v>31648</v>
      </c>
      <c r="F503" t="s">
        <v>584</v>
      </c>
      <c r="G503" s="22">
        <v>5</v>
      </c>
      <c r="H503" s="22">
        <v>45</v>
      </c>
      <c r="I503" s="22">
        <v>9</v>
      </c>
      <c r="J503" s="23">
        <v>0.2</v>
      </c>
    </row>
    <row r="504" spans="1:10" x14ac:dyDescent="0.25">
      <c r="A504" s="21">
        <v>496</v>
      </c>
      <c r="B504" t="s">
        <v>39</v>
      </c>
      <c r="C504" t="s">
        <v>558</v>
      </c>
      <c r="D504" t="s">
        <v>559</v>
      </c>
      <c r="E504">
        <v>84164</v>
      </c>
      <c r="F504" t="s">
        <v>585</v>
      </c>
      <c r="G504" s="22">
        <v>5</v>
      </c>
      <c r="H504" s="22">
        <v>190</v>
      </c>
      <c r="I504" s="22">
        <v>100</v>
      </c>
      <c r="J504" s="23">
        <v>0.52631578947368418</v>
      </c>
    </row>
    <row r="505" spans="1:10" x14ac:dyDescent="0.25">
      <c r="A505" s="21">
        <v>497</v>
      </c>
      <c r="B505" t="s">
        <v>39</v>
      </c>
      <c r="C505" t="s">
        <v>558</v>
      </c>
      <c r="D505" t="s">
        <v>562</v>
      </c>
      <c r="E505">
        <v>78586</v>
      </c>
      <c r="F505" t="s">
        <v>586</v>
      </c>
      <c r="G505" s="22">
        <v>7</v>
      </c>
      <c r="H505" s="22">
        <v>112</v>
      </c>
      <c r="I505" s="22">
        <v>28</v>
      </c>
      <c r="J505" s="23">
        <v>0.25</v>
      </c>
    </row>
    <row r="506" spans="1:10" x14ac:dyDescent="0.25">
      <c r="A506" s="21">
        <v>498</v>
      </c>
      <c r="B506" t="s">
        <v>39</v>
      </c>
      <c r="C506" t="s">
        <v>558</v>
      </c>
      <c r="D506" t="s">
        <v>562</v>
      </c>
      <c r="E506">
        <v>80030</v>
      </c>
      <c r="F506" t="s">
        <v>587</v>
      </c>
      <c r="G506" s="22">
        <v>19</v>
      </c>
      <c r="H506" s="22">
        <v>281</v>
      </c>
      <c r="I506" s="22">
        <v>88</v>
      </c>
      <c r="J506" s="23">
        <v>0.31316725978647686</v>
      </c>
    </row>
    <row r="507" spans="1:10" x14ac:dyDescent="0.25">
      <c r="A507" s="21">
        <v>499</v>
      </c>
      <c r="B507" t="s">
        <v>39</v>
      </c>
      <c r="C507" t="s">
        <v>558</v>
      </c>
      <c r="D507" t="s">
        <v>564</v>
      </c>
      <c r="E507">
        <v>38630</v>
      </c>
      <c r="F507" t="s">
        <v>588</v>
      </c>
      <c r="G507" s="22">
        <v>5</v>
      </c>
      <c r="H507" s="22">
        <v>179</v>
      </c>
      <c r="I507" s="22">
        <v>64</v>
      </c>
      <c r="J507" s="23">
        <v>0.35754189944134079</v>
      </c>
    </row>
    <row r="508" spans="1:10" x14ac:dyDescent="0.25">
      <c r="A508" s="21">
        <v>500</v>
      </c>
      <c r="B508" t="s">
        <v>39</v>
      </c>
      <c r="C508" t="s">
        <v>558</v>
      </c>
      <c r="D508" t="s">
        <v>562</v>
      </c>
      <c r="E508">
        <v>32438</v>
      </c>
      <c r="F508" t="s">
        <v>589</v>
      </c>
      <c r="G508" s="22">
        <v>14</v>
      </c>
      <c r="H508" s="22">
        <v>224</v>
      </c>
      <c r="I508" s="22">
        <v>101</v>
      </c>
      <c r="J508" s="23">
        <v>0.45089285714285715</v>
      </c>
    </row>
    <row r="509" spans="1:10" x14ac:dyDescent="0.25">
      <c r="A509" s="21">
        <v>501</v>
      </c>
      <c r="B509" t="s">
        <v>39</v>
      </c>
      <c r="C509" t="s">
        <v>558</v>
      </c>
      <c r="D509" t="s">
        <v>559</v>
      </c>
      <c r="E509">
        <v>11791</v>
      </c>
      <c r="F509" t="s">
        <v>590</v>
      </c>
      <c r="G509" s="22">
        <v>6</v>
      </c>
      <c r="H509" s="22">
        <v>176</v>
      </c>
      <c r="I509" s="22">
        <v>62</v>
      </c>
      <c r="J509" s="23">
        <v>0.35227272727272729</v>
      </c>
    </row>
    <row r="510" spans="1:10" x14ac:dyDescent="0.25">
      <c r="A510" s="21">
        <v>502</v>
      </c>
      <c r="B510" t="s">
        <v>39</v>
      </c>
      <c r="C510" t="s">
        <v>558</v>
      </c>
      <c r="D510" t="s">
        <v>562</v>
      </c>
      <c r="E510">
        <v>39419</v>
      </c>
      <c r="F510" t="s">
        <v>591</v>
      </c>
      <c r="G510" s="22">
        <v>6</v>
      </c>
      <c r="H510" s="22">
        <v>188</v>
      </c>
      <c r="I510" s="22">
        <v>68</v>
      </c>
      <c r="J510" s="23">
        <v>0.36170212765957449</v>
      </c>
    </row>
    <row r="511" spans="1:10" x14ac:dyDescent="0.25">
      <c r="A511" s="21">
        <v>503</v>
      </c>
      <c r="B511" t="s">
        <v>39</v>
      </c>
      <c r="C511" t="s">
        <v>558</v>
      </c>
      <c r="D511" t="s">
        <v>559</v>
      </c>
      <c r="E511">
        <v>37986</v>
      </c>
      <c r="F511" t="s">
        <v>592</v>
      </c>
      <c r="G511" s="22">
        <v>7</v>
      </c>
      <c r="H511" s="22">
        <v>106</v>
      </c>
      <c r="I511" s="22">
        <v>48</v>
      </c>
      <c r="J511" s="23">
        <v>0.45283018867924529</v>
      </c>
    </row>
    <row r="512" spans="1:10" x14ac:dyDescent="0.25">
      <c r="A512" s="21">
        <v>504</v>
      </c>
      <c r="B512" t="s">
        <v>39</v>
      </c>
      <c r="C512" t="s">
        <v>558</v>
      </c>
      <c r="D512" t="s">
        <v>562</v>
      </c>
      <c r="E512">
        <v>32349</v>
      </c>
      <c r="F512" t="s">
        <v>593</v>
      </c>
      <c r="G512" s="22">
        <v>16</v>
      </c>
      <c r="H512" s="22">
        <v>168</v>
      </c>
      <c r="I512" s="22">
        <v>58</v>
      </c>
      <c r="J512" s="23">
        <v>0.34523809523809523</v>
      </c>
    </row>
    <row r="513" spans="1:10" x14ac:dyDescent="0.25">
      <c r="A513" s="21">
        <v>505</v>
      </c>
      <c r="B513" t="s">
        <v>39</v>
      </c>
      <c r="C513" t="s">
        <v>558</v>
      </c>
      <c r="D513" t="s">
        <v>564</v>
      </c>
      <c r="E513">
        <v>60853</v>
      </c>
      <c r="F513" t="s">
        <v>594</v>
      </c>
      <c r="G513" s="22">
        <v>11</v>
      </c>
      <c r="H513" s="22">
        <v>88</v>
      </c>
      <c r="I513" s="22">
        <v>30</v>
      </c>
      <c r="J513" s="24">
        <v>0.34090909090909088</v>
      </c>
    </row>
    <row r="514" spans="1:10" x14ac:dyDescent="0.25">
      <c r="A514" s="21">
        <v>506</v>
      </c>
      <c r="B514" t="s">
        <v>39</v>
      </c>
      <c r="C514" t="s">
        <v>558</v>
      </c>
      <c r="D514" t="s">
        <v>562</v>
      </c>
      <c r="E514">
        <v>33465</v>
      </c>
      <c r="F514" t="s">
        <v>595</v>
      </c>
      <c r="G514" s="22">
        <v>6</v>
      </c>
      <c r="H514" s="22">
        <v>126</v>
      </c>
      <c r="I514" s="22">
        <v>52</v>
      </c>
      <c r="J514" s="24">
        <v>0.41269841269841268</v>
      </c>
    </row>
    <row r="515" spans="1:10" x14ac:dyDescent="0.25">
      <c r="A515" s="21">
        <v>507</v>
      </c>
      <c r="B515" t="s">
        <v>39</v>
      </c>
      <c r="C515" t="s">
        <v>558</v>
      </c>
      <c r="D515" t="s">
        <v>564</v>
      </c>
      <c r="E515">
        <v>29343</v>
      </c>
      <c r="F515" t="s">
        <v>596</v>
      </c>
      <c r="G515" s="22">
        <v>7</v>
      </c>
      <c r="H515" s="22">
        <v>108</v>
      </c>
      <c r="I515" s="22">
        <v>33</v>
      </c>
      <c r="J515" s="24">
        <v>0.30555555555555558</v>
      </c>
    </row>
    <row r="516" spans="1:10" x14ac:dyDescent="0.25">
      <c r="A516" s="21">
        <v>508</v>
      </c>
      <c r="B516" t="s">
        <v>39</v>
      </c>
      <c r="C516" t="s">
        <v>597</v>
      </c>
      <c r="D516" t="s">
        <v>598</v>
      </c>
      <c r="E516">
        <v>17923</v>
      </c>
      <c r="F516" t="s">
        <v>599</v>
      </c>
      <c r="G516" s="22">
        <v>3</v>
      </c>
      <c r="H516" s="22">
        <v>40</v>
      </c>
      <c r="I516" s="22">
        <v>7</v>
      </c>
      <c r="J516" s="23">
        <v>0.17499999999999999</v>
      </c>
    </row>
    <row r="517" spans="1:10" x14ac:dyDescent="0.25">
      <c r="A517" s="21">
        <v>509</v>
      </c>
      <c r="B517" t="s">
        <v>39</v>
      </c>
      <c r="C517" t="s">
        <v>597</v>
      </c>
      <c r="D517" t="s">
        <v>600</v>
      </c>
      <c r="E517">
        <v>7172</v>
      </c>
      <c r="F517" t="s">
        <v>601</v>
      </c>
      <c r="G517" s="22">
        <v>8</v>
      </c>
      <c r="H517" s="22">
        <v>128</v>
      </c>
      <c r="I517" s="22">
        <v>24</v>
      </c>
      <c r="J517" s="23">
        <v>0.1875</v>
      </c>
    </row>
    <row r="518" spans="1:10" x14ac:dyDescent="0.25">
      <c r="A518" s="21">
        <v>510</v>
      </c>
      <c r="B518" t="s">
        <v>39</v>
      </c>
      <c r="C518" t="s">
        <v>597</v>
      </c>
      <c r="D518" t="s">
        <v>602</v>
      </c>
      <c r="E518">
        <v>17398</v>
      </c>
      <c r="F518" t="s">
        <v>603</v>
      </c>
      <c r="G518" s="22">
        <v>7</v>
      </c>
      <c r="H518" s="22">
        <v>108</v>
      </c>
      <c r="I518" s="22">
        <v>21</v>
      </c>
      <c r="J518" s="23">
        <v>0.19444444444444445</v>
      </c>
    </row>
    <row r="519" spans="1:10" x14ac:dyDescent="0.25">
      <c r="A519" s="21">
        <v>511</v>
      </c>
      <c r="B519" t="s">
        <v>39</v>
      </c>
      <c r="C519" t="s">
        <v>597</v>
      </c>
      <c r="D519" t="s">
        <v>598</v>
      </c>
      <c r="E519">
        <v>4909</v>
      </c>
      <c r="F519" t="s">
        <v>604</v>
      </c>
      <c r="G519" s="22">
        <v>8</v>
      </c>
      <c r="H519" s="22">
        <v>168</v>
      </c>
      <c r="I519" s="22">
        <v>37</v>
      </c>
      <c r="J519" s="23">
        <v>0.22023809523809523</v>
      </c>
    </row>
    <row r="520" spans="1:10" x14ac:dyDescent="0.25">
      <c r="A520" s="21">
        <v>512</v>
      </c>
      <c r="B520" t="s">
        <v>39</v>
      </c>
      <c r="C520" t="s">
        <v>597</v>
      </c>
      <c r="D520" t="s">
        <v>602</v>
      </c>
      <c r="E520">
        <v>5622</v>
      </c>
      <c r="F520" t="s">
        <v>605</v>
      </c>
      <c r="G520" s="22">
        <v>12</v>
      </c>
      <c r="H520" s="22">
        <v>122</v>
      </c>
      <c r="I520" s="22">
        <v>30</v>
      </c>
      <c r="J520" s="23">
        <v>0.24590163934426229</v>
      </c>
    </row>
    <row r="521" spans="1:10" x14ac:dyDescent="0.25">
      <c r="A521" s="21">
        <v>513</v>
      </c>
      <c r="B521" t="s">
        <v>39</v>
      </c>
      <c r="C521" t="s">
        <v>597</v>
      </c>
      <c r="D521" t="s">
        <v>598</v>
      </c>
      <c r="E521">
        <v>23139</v>
      </c>
      <c r="F521" t="s">
        <v>606</v>
      </c>
      <c r="G521" s="22">
        <v>18</v>
      </c>
      <c r="H521" s="22">
        <v>288</v>
      </c>
      <c r="I521" s="22">
        <v>87</v>
      </c>
      <c r="J521" s="23">
        <v>0.30208333333333331</v>
      </c>
    </row>
    <row r="522" spans="1:10" x14ac:dyDescent="0.25">
      <c r="A522" s="21">
        <v>514</v>
      </c>
      <c r="B522" t="s">
        <v>39</v>
      </c>
      <c r="C522" t="s">
        <v>597</v>
      </c>
      <c r="D522" t="s">
        <v>598</v>
      </c>
      <c r="E522">
        <v>59896</v>
      </c>
      <c r="F522" t="s">
        <v>607</v>
      </c>
      <c r="G522" s="22">
        <v>6</v>
      </c>
      <c r="H522" s="22">
        <v>181</v>
      </c>
      <c r="I522" s="22">
        <v>67</v>
      </c>
      <c r="J522" s="23">
        <v>0.37016574585635359</v>
      </c>
    </row>
    <row r="523" spans="1:10" x14ac:dyDescent="0.25">
      <c r="A523" s="21">
        <v>515</v>
      </c>
      <c r="B523" t="s">
        <v>39</v>
      </c>
      <c r="C523" t="s">
        <v>597</v>
      </c>
      <c r="D523" t="s">
        <v>602</v>
      </c>
      <c r="E523">
        <v>81246</v>
      </c>
      <c r="F523" t="s">
        <v>608</v>
      </c>
      <c r="G523" s="22">
        <v>3</v>
      </c>
      <c r="H523" s="22">
        <v>111</v>
      </c>
      <c r="I523" s="22">
        <v>45</v>
      </c>
      <c r="J523" s="23">
        <v>0.40540540540540543</v>
      </c>
    </row>
    <row r="524" spans="1:10" x14ac:dyDescent="0.25">
      <c r="A524" s="21">
        <v>516</v>
      </c>
      <c r="B524" t="s">
        <v>39</v>
      </c>
      <c r="C524" t="s">
        <v>597</v>
      </c>
      <c r="D524" t="s">
        <v>602</v>
      </c>
      <c r="E524">
        <v>74207</v>
      </c>
      <c r="F524" t="s">
        <v>609</v>
      </c>
      <c r="G524" s="22">
        <v>6</v>
      </c>
      <c r="H524" s="22">
        <v>48</v>
      </c>
      <c r="I524" s="22">
        <v>18</v>
      </c>
      <c r="J524" s="23">
        <v>0.375</v>
      </c>
    </row>
    <row r="525" spans="1:10" x14ac:dyDescent="0.25">
      <c r="A525" s="21">
        <v>517</v>
      </c>
      <c r="B525" t="s">
        <v>39</v>
      </c>
      <c r="C525" t="s">
        <v>597</v>
      </c>
      <c r="D525" t="s">
        <v>598</v>
      </c>
      <c r="E525">
        <v>66311</v>
      </c>
      <c r="F525" t="s">
        <v>610</v>
      </c>
      <c r="G525" s="22">
        <v>9</v>
      </c>
      <c r="H525" s="22">
        <v>172</v>
      </c>
      <c r="I525" s="22">
        <v>34</v>
      </c>
      <c r="J525" s="23">
        <v>0.19767441860465115</v>
      </c>
    </row>
    <row r="526" spans="1:10" x14ac:dyDescent="0.25">
      <c r="A526" s="21">
        <v>518</v>
      </c>
      <c r="B526" t="s">
        <v>39</v>
      </c>
      <c r="C526" t="s">
        <v>597</v>
      </c>
      <c r="D526" t="s">
        <v>602</v>
      </c>
      <c r="E526">
        <v>83039</v>
      </c>
      <c r="F526" t="s">
        <v>611</v>
      </c>
      <c r="G526" s="22">
        <v>4</v>
      </c>
      <c r="H526" s="22">
        <v>84</v>
      </c>
      <c r="I526" s="22">
        <v>28</v>
      </c>
      <c r="J526" s="23">
        <v>0.33333333333333331</v>
      </c>
    </row>
    <row r="527" spans="1:10" x14ac:dyDescent="0.25">
      <c r="A527" s="21">
        <v>519</v>
      </c>
      <c r="B527" t="s">
        <v>39</v>
      </c>
      <c r="C527" t="s">
        <v>597</v>
      </c>
      <c r="D527" t="s">
        <v>602</v>
      </c>
      <c r="E527">
        <v>9065</v>
      </c>
      <c r="F527" t="s">
        <v>612</v>
      </c>
      <c r="G527" s="22">
        <v>12</v>
      </c>
      <c r="H527" s="22">
        <v>96</v>
      </c>
      <c r="I527" s="22">
        <v>17</v>
      </c>
      <c r="J527" s="23">
        <v>0.17708333333333334</v>
      </c>
    </row>
    <row r="528" spans="1:10" x14ac:dyDescent="0.25">
      <c r="A528" s="21">
        <v>520</v>
      </c>
      <c r="B528" t="s">
        <v>39</v>
      </c>
      <c r="C528" t="s">
        <v>597</v>
      </c>
      <c r="D528" t="s">
        <v>602</v>
      </c>
      <c r="E528">
        <v>25139</v>
      </c>
      <c r="F528" t="s">
        <v>613</v>
      </c>
      <c r="G528" s="22">
        <v>7</v>
      </c>
      <c r="H528" s="22">
        <v>217</v>
      </c>
      <c r="I528" s="22">
        <v>75</v>
      </c>
      <c r="J528" s="23">
        <v>0.34562211981566821</v>
      </c>
    </row>
    <row r="529" spans="1:10" x14ac:dyDescent="0.25">
      <c r="A529" s="21">
        <v>521</v>
      </c>
      <c r="B529" t="s">
        <v>39</v>
      </c>
      <c r="C529" t="s">
        <v>597</v>
      </c>
      <c r="D529" t="s">
        <v>602</v>
      </c>
      <c r="E529">
        <v>12480</v>
      </c>
      <c r="F529" t="s">
        <v>614</v>
      </c>
      <c r="G529" s="22">
        <v>14</v>
      </c>
      <c r="H529" s="22">
        <v>204</v>
      </c>
      <c r="I529" s="22">
        <v>84</v>
      </c>
      <c r="J529" s="23">
        <v>0.41176470588235292</v>
      </c>
    </row>
    <row r="530" spans="1:10" x14ac:dyDescent="0.25">
      <c r="A530" s="21">
        <v>522</v>
      </c>
      <c r="B530" t="s">
        <v>39</v>
      </c>
      <c r="C530" t="s">
        <v>597</v>
      </c>
      <c r="D530" t="s">
        <v>602</v>
      </c>
      <c r="E530">
        <v>102957</v>
      </c>
      <c r="F530" t="s">
        <v>615</v>
      </c>
      <c r="G530" s="22">
        <v>4</v>
      </c>
      <c r="H530" s="22">
        <v>32</v>
      </c>
      <c r="I530" s="22">
        <v>8</v>
      </c>
      <c r="J530" s="23">
        <v>0.25</v>
      </c>
    </row>
    <row r="531" spans="1:10" x14ac:dyDescent="0.25">
      <c r="A531" s="21">
        <v>523</v>
      </c>
      <c r="B531" t="s">
        <v>39</v>
      </c>
      <c r="C531" t="s">
        <v>597</v>
      </c>
      <c r="D531" t="s">
        <v>600</v>
      </c>
      <c r="E531">
        <v>25728</v>
      </c>
      <c r="F531" t="s">
        <v>616</v>
      </c>
      <c r="G531" s="22">
        <v>5</v>
      </c>
      <c r="H531" s="22">
        <v>105</v>
      </c>
      <c r="I531" s="22">
        <v>28</v>
      </c>
      <c r="J531" s="23">
        <v>0.26666666666666666</v>
      </c>
    </row>
    <row r="532" spans="1:10" x14ac:dyDescent="0.25">
      <c r="A532" s="21">
        <v>524</v>
      </c>
      <c r="B532" t="s">
        <v>39</v>
      </c>
      <c r="C532" t="s">
        <v>597</v>
      </c>
      <c r="D532" t="s">
        <v>600</v>
      </c>
      <c r="E532">
        <v>10139</v>
      </c>
      <c r="F532" t="s">
        <v>617</v>
      </c>
      <c r="G532" s="22">
        <v>12</v>
      </c>
      <c r="H532" s="22">
        <v>171</v>
      </c>
      <c r="I532" s="22">
        <v>30</v>
      </c>
      <c r="J532" s="23">
        <v>0.17543859649122806</v>
      </c>
    </row>
    <row r="533" spans="1:10" x14ac:dyDescent="0.25">
      <c r="A533" s="21">
        <v>525</v>
      </c>
      <c r="B533" t="s">
        <v>39</v>
      </c>
      <c r="C533" t="s">
        <v>597</v>
      </c>
      <c r="D533" t="s">
        <v>602</v>
      </c>
      <c r="E533">
        <v>30341</v>
      </c>
      <c r="F533" t="s">
        <v>618</v>
      </c>
      <c r="G533" s="22">
        <v>20</v>
      </c>
      <c r="H533" s="22">
        <v>100</v>
      </c>
      <c r="I533" s="22">
        <v>20</v>
      </c>
      <c r="J533" s="23">
        <v>0.2</v>
      </c>
    </row>
    <row r="534" spans="1:10" x14ac:dyDescent="0.25">
      <c r="A534" s="21">
        <v>526</v>
      </c>
      <c r="B534" t="s">
        <v>39</v>
      </c>
      <c r="C534" t="s">
        <v>597</v>
      </c>
      <c r="D534" t="s">
        <v>602</v>
      </c>
      <c r="E534">
        <v>60609</v>
      </c>
      <c r="F534" t="s">
        <v>619</v>
      </c>
      <c r="G534" s="22">
        <v>7</v>
      </c>
      <c r="H534" s="22">
        <v>230</v>
      </c>
      <c r="I534" s="22">
        <v>69</v>
      </c>
      <c r="J534" s="23">
        <v>0.3</v>
      </c>
    </row>
    <row r="535" spans="1:10" x14ac:dyDescent="0.25">
      <c r="A535" s="21">
        <v>527</v>
      </c>
      <c r="B535" t="s">
        <v>39</v>
      </c>
      <c r="C535" t="s">
        <v>597</v>
      </c>
      <c r="D535" t="s">
        <v>602</v>
      </c>
      <c r="E535">
        <v>31652</v>
      </c>
      <c r="F535" t="s">
        <v>620</v>
      </c>
      <c r="G535" s="22">
        <v>8</v>
      </c>
      <c r="H535" s="22">
        <v>168</v>
      </c>
      <c r="I535" s="22">
        <v>75</v>
      </c>
      <c r="J535" s="23">
        <v>0.44642857142857145</v>
      </c>
    </row>
    <row r="536" spans="1:10" x14ac:dyDescent="0.25">
      <c r="A536" s="21">
        <v>528</v>
      </c>
      <c r="B536" t="s">
        <v>39</v>
      </c>
      <c r="C536" t="s">
        <v>597</v>
      </c>
      <c r="D536" t="s">
        <v>600</v>
      </c>
      <c r="E536">
        <v>83604</v>
      </c>
      <c r="F536" t="s">
        <v>621</v>
      </c>
      <c r="G536" s="22">
        <v>9</v>
      </c>
      <c r="H536" s="22">
        <v>72</v>
      </c>
      <c r="I536" s="22">
        <v>42</v>
      </c>
      <c r="J536" s="23">
        <v>0.58333333333333337</v>
      </c>
    </row>
    <row r="537" spans="1:10" x14ac:dyDescent="0.25">
      <c r="A537" s="21">
        <v>529</v>
      </c>
      <c r="B537" t="s">
        <v>39</v>
      </c>
      <c r="C537" t="s">
        <v>597</v>
      </c>
      <c r="D537" t="s">
        <v>602</v>
      </c>
      <c r="E537">
        <v>68331</v>
      </c>
      <c r="F537" t="s">
        <v>622</v>
      </c>
      <c r="G537" s="22">
        <v>5</v>
      </c>
      <c r="H537" s="22">
        <v>185</v>
      </c>
      <c r="I537" s="22">
        <v>86</v>
      </c>
      <c r="J537" s="23">
        <v>0.46486486486486489</v>
      </c>
    </row>
    <row r="538" spans="1:10" x14ac:dyDescent="0.25">
      <c r="A538" s="21">
        <v>530</v>
      </c>
      <c r="B538" t="s">
        <v>39</v>
      </c>
      <c r="C538" t="s">
        <v>597</v>
      </c>
      <c r="D538" t="s">
        <v>602</v>
      </c>
      <c r="E538">
        <v>77235</v>
      </c>
      <c r="F538" t="s">
        <v>623</v>
      </c>
      <c r="G538" s="22">
        <v>17</v>
      </c>
      <c r="H538" s="22">
        <v>272</v>
      </c>
      <c r="I538" s="22">
        <v>88</v>
      </c>
      <c r="J538" s="23">
        <v>0.3235294117647059</v>
      </c>
    </row>
    <row r="539" spans="1:10" x14ac:dyDescent="0.25">
      <c r="A539" s="21">
        <v>531</v>
      </c>
      <c r="B539" t="s">
        <v>39</v>
      </c>
      <c r="C539" t="s">
        <v>597</v>
      </c>
      <c r="D539" t="s">
        <v>600</v>
      </c>
      <c r="E539">
        <v>16044</v>
      </c>
      <c r="F539" t="s">
        <v>624</v>
      </c>
      <c r="G539" s="22">
        <v>10</v>
      </c>
      <c r="H539" s="22">
        <v>658</v>
      </c>
      <c r="I539" s="22">
        <v>145</v>
      </c>
      <c r="J539" s="23">
        <v>0.22036474164133737</v>
      </c>
    </row>
    <row r="540" spans="1:10" x14ac:dyDescent="0.25">
      <c r="A540" s="21">
        <v>532</v>
      </c>
      <c r="B540" t="s">
        <v>39</v>
      </c>
      <c r="C540" t="s">
        <v>597</v>
      </c>
      <c r="D540" t="s">
        <v>600</v>
      </c>
      <c r="E540">
        <v>60546</v>
      </c>
      <c r="F540" t="s">
        <v>625</v>
      </c>
      <c r="G540" s="22">
        <v>20</v>
      </c>
      <c r="H540" s="22">
        <v>100</v>
      </c>
      <c r="I540" s="22">
        <v>20</v>
      </c>
      <c r="J540" s="23">
        <v>0.2</v>
      </c>
    </row>
    <row r="541" spans="1:10" x14ac:dyDescent="0.25">
      <c r="A541" s="21">
        <v>533</v>
      </c>
      <c r="B541" t="s">
        <v>39</v>
      </c>
      <c r="C541" t="s">
        <v>597</v>
      </c>
      <c r="D541" t="s">
        <v>602</v>
      </c>
      <c r="E541">
        <v>3363</v>
      </c>
      <c r="F541" t="s">
        <v>626</v>
      </c>
      <c r="G541" s="22">
        <v>3</v>
      </c>
      <c r="H541" s="22">
        <v>93</v>
      </c>
      <c r="I541" s="22">
        <v>36</v>
      </c>
      <c r="J541" s="23">
        <v>0.38709677419354838</v>
      </c>
    </row>
    <row r="542" spans="1:10" x14ac:dyDescent="0.25">
      <c r="A542" s="21">
        <v>534</v>
      </c>
      <c r="B542" t="s">
        <v>39</v>
      </c>
      <c r="C542" t="s">
        <v>597</v>
      </c>
      <c r="D542" t="s">
        <v>600</v>
      </c>
      <c r="E542">
        <v>79595</v>
      </c>
      <c r="F542" t="s">
        <v>627</v>
      </c>
      <c r="G542" s="22">
        <v>8</v>
      </c>
      <c r="H542" s="22">
        <v>126</v>
      </c>
      <c r="I542" s="22">
        <v>20</v>
      </c>
      <c r="J542" s="23">
        <v>0.15873015873015872</v>
      </c>
    </row>
    <row r="543" spans="1:10" x14ac:dyDescent="0.25">
      <c r="A543" s="21">
        <v>535</v>
      </c>
      <c r="B543" t="s">
        <v>39</v>
      </c>
      <c r="C543" t="s">
        <v>597</v>
      </c>
      <c r="D543" t="s">
        <v>602</v>
      </c>
      <c r="E543">
        <v>66277</v>
      </c>
      <c r="F543" t="s">
        <v>628</v>
      </c>
      <c r="G543" s="22">
        <v>8</v>
      </c>
      <c r="H543" s="22">
        <v>252</v>
      </c>
      <c r="I543" s="22">
        <v>60</v>
      </c>
      <c r="J543" s="23">
        <v>0.23809523809523808</v>
      </c>
    </row>
    <row r="544" spans="1:10" x14ac:dyDescent="0.25">
      <c r="A544" s="21">
        <v>536</v>
      </c>
      <c r="B544" t="s">
        <v>39</v>
      </c>
      <c r="C544" t="s">
        <v>597</v>
      </c>
      <c r="D544" t="s">
        <v>600</v>
      </c>
      <c r="E544">
        <v>83201</v>
      </c>
      <c r="F544" t="s">
        <v>629</v>
      </c>
      <c r="G544" s="22">
        <v>9</v>
      </c>
      <c r="H544" s="22">
        <v>189</v>
      </c>
      <c r="I544" s="22">
        <v>33</v>
      </c>
      <c r="J544" s="24">
        <v>0.17460317460317459</v>
      </c>
    </row>
    <row r="545" spans="1:10" x14ac:dyDescent="0.25">
      <c r="A545" s="21">
        <v>537</v>
      </c>
      <c r="B545" t="s">
        <v>39</v>
      </c>
      <c r="C545" t="s">
        <v>597</v>
      </c>
      <c r="D545" t="s">
        <v>600</v>
      </c>
      <c r="E545">
        <v>76220</v>
      </c>
      <c r="F545" t="s">
        <v>630</v>
      </c>
      <c r="G545" s="22">
        <v>11</v>
      </c>
      <c r="H545" s="22">
        <v>176</v>
      </c>
      <c r="I545" s="22">
        <v>44</v>
      </c>
      <c r="J545" s="24">
        <v>0.25</v>
      </c>
    </row>
    <row r="546" spans="1:10" x14ac:dyDescent="0.25">
      <c r="A546" s="21">
        <v>538</v>
      </c>
      <c r="B546" t="s">
        <v>39</v>
      </c>
      <c r="C546" t="s">
        <v>597</v>
      </c>
      <c r="D546" t="s">
        <v>602</v>
      </c>
      <c r="E546">
        <v>11941</v>
      </c>
      <c r="F546" t="s">
        <v>631</v>
      </c>
      <c r="G546" s="22">
        <v>5</v>
      </c>
      <c r="H546" s="22">
        <v>86</v>
      </c>
      <c r="I546" s="22">
        <v>22</v>
      </c>
      <c r="J546" s="24">
        <v>0.2558139534883721</v>
      </c>
    </row>
    <row r="547" spans="1:10" x14ac:dyDescent="0.25">
      <c r="A547" s="21">
        <v>539</v>
      </c>
      <c r="B547" t="s">
        <v>39</v>
      </c>
      <c r="C547" t="s">
        <v>597</v>
      </c>
      <c r="D547" t="s">
        <v>600</v>
      </c>
      <c r="E547">
        <v>34388</v>
      </c>
      <c r="F547" t="s">
        <v>632</v>
      </c>
      <c r="G547" s="22">
        <v>15</v>
      </c>
      <c r="H547" s="22">
        <v>86</v>
      </c>
      <c r="I547" s="22">
        <v>32</v>
      </c>
      <c r="J547" s="24">
        <v>0.37209302325581395</v>
      </c>
    </row>
    <row r="548" spans="1:10" x14ac:dyDescent="0.25">
      <c r="A548" s="21">
        <v>540</v>
      </c>
      <c r="B548" t="s">
        <v>39</v>
      </c>
      <c r="C548" t="s">
        <v>633</v>
      </c>
      <c r="D548" t="s">
        <v>634</v>
      </c>
      <c r="E548">
        <v>59649</v>
      </c>
      <c r="F548" t="s">
        <v>635</v>
      </c>
      <c r="G548" s="22">
        <v>11</v>
      </c>
      <c r="H548" s="22">
        <v>131</v>
      </c>
      <c r="I548" s="22">
        <v>37</v>
      </c>
      <c r="J548" s="23">
        <v>0.28244274809160308</v>
      </c>
    </row>
    <row r="549" spans="1:10" x14ac:dyDescent="0.25">
      <c r="A549" s="21">
        <v>541</v>
      </c>
      <c r="B549" t="s">
        <v>39</v>
      </c>
      <c r="C549" t="s">
        <v>633</v>
      </c>
      <c r="D549" t="s">
        <v>634</v>
      </c>
      <c r="E549">
        <v>22424</v>
      </c>
      <c r="F549" t="s">
        <v>636</v>
      </c>
      <c r="G549" s="22">
        <v>7</v>
      </c>
      <c r="H549" s="22">
        <v>172</v>
      </c>
      <c r="I549" s="22">
        <v>72</v>
      </c>
      <c r="J549" s="23">
        <v>0.41860465116279072</v>
      </c>
    </row>
    <row r="550" spans="1:10" x14ac:dyDescent="0.25">
      <c r="A550" s="21">
        <v>542</v>
      </c>
      <c r="B550" t="s">
        <v>39</v>
      </c>
      <c r="C550" t="s">
        <v>633</v>
      </c>
      <c r="D550" t="s">
        <v>634</v>
      </c>
      <c r="E550">
        <v>16952</v>
      </c>
      <c r="F550" t="s">
        <v>637</v>
      </c>
      <c r="G550" s="22">
        <v>6</v>
      </c>
      <c r="H550" s="22">
        <v>95</v>
      </c>
      <c r="I550" s="22">
        <v>30</v>
      </c>
      <c r="J550" s="23">
        <v>0.31578947368421051</v>
      </c>
    </row>
    <row r="551" spans="1:10" x14ac:dyDescent="0.25">
      <c r="A551" s="21">
        <v>543</v>
      </c>
      <c r="B551" t="s">
        <v>39</v>
      </c>
      <c r="C551" t="s">
        <v>638</v>
      </c>
      <c r="D551" t="s">
        <v>639</v>
      </c>
      <c r="E551">
        <v>93583</v>
      </c>
      <c r="F551" t="s">
        <v>640</v>
      </c>
      <c r="G551" s="22">
        <v>6</v>
      </c>
      <c r="H551" s="22">
        <v>48</v>
      </c>
      <c r="I551" s="22">
        <v>18</v>
      </c>
      <c r="J551" s="23">
        <v>0.375</v>
      </c>
    </row>
    <row r="552" spans="1:10" x14ac:dyDescent="0.25">
      <c r="A552" s="21">
        <v>544</v>
      </c>
      <c r="B552" t="s">
        <v>39</v>
      </c>
      <c r="C552" t="s">
        <v>638</v>
      </c>
      <c r="D552" t="s">
        <v>639</v>
      </c>
      <c r="E552">
        <v>66214</v>
      </c>
      <c r="F552" t="s">
        <v>641</v>
      </c>
      <c r="G552" s="22">
        <v>9</v>
      </c>
      <c r="H552" s="22">
        <v>144</v>
      </c>
      <c r="I552" s="22">
        <v>45</v>
      </c>
      <c r="J552" s="23">
        <v>0.3125</v>
      </c>
    </row>
    <row r="553" spans="1:10" x14ac:dyDescent="0.25">
      <c r="A553" s="21">
        <v>545</v>
      </c>
      <c r="B553" t="s">
        <v>39</v>
      </c>
      <c r="C553" t="s">
        <v>638</v>
      </c>
      <c r="D553" t="s">
        <v>639</v>
      </c>
      <c r="E553">
        <v>36073</v>
      </c>
      <c r="F553" t="s">
        <v>642</v>
      </c>
      <c r="G553" s="22">
        <v>6</v>
      </c>
      <c r="H553" s="22">
        <v>93</v>
      </c>
      <c r="I553" s="22">
        <v>36</v>
      </c>
      <c r="J553" s="23">
        <v>0.38709677419354838</v>
      </c>
    </row>
    <row r="554" spans="1:10" x14ac:dyDescent="0.25">
      <c r="A554" s="21">
        <v>546</v>
      </c>
      <c r="B554" t="s">
        <v>39</v>
      </c>
      <c r="C554" t="s">
        <v>638</v>
      </c>
      <c r="D554" t="s">
        <v>639</v>
      </c>
      <c r="E554">
        <v>110155</v>
      </c>
      <c r="F554" t="s">
        <v>643</v>
      </c>
      <c r="G554" s="22">
        <v>3</v>
      </c>
      <c r="H554" s="22">
        <v>48</v>
      </c>
      <c r="I554" s="22">
        <v>12</v>
      </c>
      <c r="J554" s="23">
        <v>0.25</v>
      </c>
    </row>
    <row r="555" spans="1:10" x14ac:dyDescent="0.25">
      <c r="A555" s="21">
        <v>547</v>
      </c>
      <c r="B555" t="s">
        <v>39</v>
      </c>
      <c r="C555" t="s">
        <v>638</v>
      </c>
      <c r="D555" t="s">
        <v>639</v>
      </c>
      <c r="E555">
        <v>35219</v>
      </c>
      <c r="F555" t="s">
        <v>644</v>
      </c>
      <c r="G555" s="22">
        <v>8</v>
      </c>
      <c r="H555" s="22">
        <v>165</v>
      </c>
      <c r="I555" s="22">
        <v>43</v>
      </c>
      <c r="J555" s="23">
        <v>0.26060606060606062</v>
      </c>
    </row>
    <row r="556" spans="1:10" x14ac:dyDescent="0.25">
      <c r="A556" s="21">
        <v>548</v>
      </c>
      <c r="B556" t="s">
        <v>39</v>
      </c>
      <c r="C556" t="s">
        <v>638</v>
      </c>
      <c r="D556" t="s">
        <v>639</v>
      </c>
      <c r="E556">
        <v>67293</v>
      </c>
      <c r="F556" t="s">
        <v>645</v>
      </c>
      <c r="G556" s="22">
        <v>14</v>
      </c>
      <c r="H556" s="22">
        <v>125</v>
      </c>
      <c r="I556" s="22">
        <v>39</v>
      </c>
      <c r="J556" s="23">
        <v>0.312</v>
      </c>
    </row>
    <row r="557" spans="1:10" x14ac:dyDescent="0.25">
      <c r="A557" s="21">
        <v>549</v>
      </c>
      <c r="B557" t="s">
        <v>39</v>
      </c>
      <c r="C557" t="s">
        <v>638</v>
      </c>
      <c r="D557" t="s">
        <v>639</v>
      </c>
      <c r="E557">
        <v>9959</v>
      </c>
      <c r="F557" t="s">
        <v>646</v>
      </c>
      <c r="G557" s="22">
        <v>9</v>
      </c>
      <c r="H557" s="22">
        <v>132</v>
      </c>
      <c r="I557" s="22">
        <v>39</v>
      </c>
      <c r="J557" s="23">
        <v>0.29545454545454547</v>
      </c>
    </row>
    <row r="558" spans="1:10" x14ac:dyDescent="0.25">
      <c r="A558" s="21">
        <v>550</v>
      </c>
      <c r="B558" t="s">
        <v>39</v>
      </c>
      <c r="C558" t="s">
        <v>638</v>
      </c>
      <c r="D558" t="s">
        <v>639</v>
      </c>
      <c r="E558">
        <v>74103</v>
      </c>
      <c r="F558" t="s">
        <v>647</v>
      </c>
      <c r="G558" s="22">
        <v>5</v>
      </c>
      <c r="H558" s="22">
        <v>100</v>
      </c>
      <c r="I558" s="22">
        <v>28</v>
      </c>
      <c r="J558" s="23">
        <v>0.28000000000000003</v>
      </c>
    </row>
    <row r="559" spans="1:10" x14ac:dyDescent="0.25">
      <c r="A559" s="21">
        <v>551</v>
      </c>
      <c r="B559" t="s">
        <v>39</v>
      </c>
      <c r="C559" t="s">
        <v>638</v>
      </c>
      <c r="D559" t="s">
        <v>639</v>
      </c>
      <c r="E559">
        <v>51912</v>
      </c>
      <c r="F559" t="s">
        <v>648</v>
      </c>
      <c r="G559" s="22">
        <v>7</v>
      </c>
      <c r="H559" s="22">
        <v>212</v>
      </c>
      <c r="I559" s="22">
        <v>62</v>
      </c>
      <c r="J559" s="23">
        <v>0.29245283018867924</v>
      </c>
    </row>
    <row r="560" spans="1:10" x14ac:dyDescent="0.25">
      <c r="A560" s="21">
        <v>552</v>
      </c>
      <c r="B560" t="s">
        <v>39</v>
      </c>
      <c r="C560" t="s">
        <v>638</v>
      </c>
      <c r="D560" t="s">
        <v>639</v>
      </c>
      <c r="E560">
        <v>31226</v>
      </c>
      <c r="F560" t="s">
        <v>649</v>
      </c>
      <c r="G560" s="22">
        <v>10</v>
      </c>
      <c r="H560" s="22">
        <v>575</v>
      </c>
      <c r="I560" s="22">
        <v>184</v>
      </c>
      <c r="J560" s="23">
        <v>0.32</v>
      </c>
    </row>
    <row r="561" spans="1:10" x14ac:dyDescent="0.25">
      <c r="A561" s="21">
        <v>553</v>
      </c>
      <c r="B561" t="s">
        <v>39</v>
      </c>
      <c r="C561" t="s">
        <v>638</v>
      </c>
      <c r="D561" t="s">
        <v>639</v>
      </c>
      <c r="E561">
        <v>68323</v>
      </c>
      <c r="F561" t="s">
        <v>650</v>
      </c>
      <c r="G561" s="22">
        <v>7</v>
      </c>
      <c r="H561" s="22">
        <v>179</v>
      </c>
      <c r="I561" s="22">
        <v>53</v>
      </c>
      <c r="J561" s="24">
        <v>0.29608938547486036</v>
      </c>
    </row>
    <row r="562" spans="1:10" x14ac:dyDescent="0.25">
      <c r="A562" s="21">
        <v>554</v>
      </c>
      <c r="B562" t="s">
        <v>39</v>
      </c>
      <c r="C562" t="s">
        <v>651</v>
      </c>
      <c r="D562" t="s">
        <v>652</v>
      </c>
      <c r="E562">
        <v>14216</v>
      </c>
      <c r="F562" t="s">
        <v>653</v>
      </c>
      <c r="G562" s="22">
        <v>6</v>
      </c>
      <c r="H562" s="22">
        <v>136</v>
      </c>
      <c r="I562" s="22">
        <v>26</v>
      </c>
      <c r="J562" s="23">
        <v>0.19117647058823528</v>
      </c>
    </row>
    <row r="563" spans="1:10" x14ac:dyDescent="0.25">
      <c r="A563" s="21">
        <v>555</v>
      </c>
      <c r="B563" t="s">
        <v>39</v>
      </c>
      <c r="C563" t="s">
        <v>651</v>
      </c>
      <c r="D563" t="s">
        <v>652</v>
      </c>
      <c r="E563">
        <v>110389</v>
      </c>
      <c r="F563" t="s">
        <v>654</v>
      </c>
      <c r="G563" s="22">
        <v>9</v>
      </c>
      <c r="H563" s="22">
        <v>151</v>
      </c>
      <c r="I563" s="22">
        <v>37</v>
      </c>
      <c r="J563" s="23">
        <v>0.24503311258278146</v>
      </c>
    </row>
    <row r="564" spans="1:10" x14ac:dyDescent="0.25">
      <c r="A564" s="21">
        <v>556</v>
      </c>
      <c r="B564" t="s">
        <v>39</v>
      </c>
      <c r="C564" t="s">
        <v>651</v>
      </c>
      <c r="D564" t="s">
        <v>652</v>
      </c>
      <c r="E564">
        <v>1129</v>
      </c>
      <c r="F564" t="s">
        <v>655</v>
      </c>
      <c r="G564" s="22">
        <v>11</v>
      </c>
      <c r="H564" s="22">
        <v>288</v>
      </c>
      <c r="I564" s="22">
        <v>98</v>
      </c>
      <c r="J564" s="23">
        <v>0.34027777777777779</v>
      </c>
    </row>
    <row r="565" spans="1:10" x14ac:dyDescent="0.25">
      <c r="A565" s="21">
        <v>557</v>
      </c>
      <c r="B565" t="s">
        <v>39</v>
      </c>
      <c r="C565" t="s">
        <v>656</v>
      </c>
      <c r="D565" t="s">
        <v>657</v>
      </c>
      <c r="E565">
        <v>12038</v>
      </c>
      <c r="F565" t="s">
        <v>658</v>
      </c>
      <c r="G565" s="22">
        <v>7</v>
      </c>
      <c r="H565" s="22">
        <v>112</v>
      </c>
      <c r="I565" s="22">
        <v>21</v>
      </c>
      <c r="J565" s="23">
        <v>0.1875</v>
      </c>
    </row>
    <row r="566" spans="1:10" x14ac:dyDescent="0.25">
      <c r="A566" s="21">
        <v>558</v>
      </c>
      <c r="B566" t="s">
        <v>39</v>
      </c>
      <c r="C566" t="s">
        <v>656</v>
      </c>
      <c r="D566" t="s">
        <v>657</v>
      </c>
      <c r="E566">
        <v>60050</v>
      </c>
      <c r="F566" t="s">
        <v>659</v>
      </c>
      <c r="G566" s="22">
        <v>5</v>
      </c>
      <c r="H566" s="22">
        <v>190</v>
      </c>
      <c r="I566" s="22">
        <v>90</v>
      </c>
      <c r="J566" s="23">
        <v>0.47368421052631576</v>
      </c>
    </row>
    <row r="567" spans="1:10" x14ac:dyDescent="0.25">
      <c r="A567" s="21">
        <v>559</v>
      </c>
      <c r="B567" t="s">
        <v>39</v>
      </c>
      <c r="C567" t="s">
        <v>656</v>
      </c>
      <c r="D567" t="s">
        <v>657</v>
      </c>
      <c r="E567">
        <v>34833</v>
      </c>
      <c r="F567" t="s">
        <v>660</v>
      </c>
      <c r="G567" s="22">
        <v>14</v>
      </c>
      <c r="H567" s="22">
        <v>114</v>
      </c>
      <c r="I567" s="22">
        <v>33</v>
      </c>
      <c r="J567" s="23">
        <v>0.28947368421052633</v>
      </c>
    </row>
    <row r="568" spans="1:10" x14ac:dyDescent="0.25">
      <c r="A568" s="21">
        <v>560</v>
      </c>
      <c r="B568" t="s">
        <v>39</v>
      </c>
      <c r="C568" t="s">
        <v>656</v>
      </c>
      <c r="D568" t="s">
        <v>657</v>
      </c>
      <c r="E568">
        <v>3037</v>
      </c>
      <c r="F568" t="s">
        <v>661</v>
      </c>
      <c r="G568" s="22">
        <v>14</v>
      </c>
      <c r="H568" s="22">
        <v>224</v>
      </c>
      <c r="I568" s="22">
        <v>120</v>
      </c>
      <c r="J568" s="23">
        <v>0.5357142857142857</v>
      </c>
    </row>
    <row r="569" spans="1:10" x14ac:dyDescent="0.25">
      <c r="A569" s="21">
        <v>561</v>
      </c>
      <c r="B569" t="s">
        <v>39</v>
      </c>
      <c r="C569" t="s">
        <v>656</v>
      </c>
      <c r="D569" t="s">
        <v>662</v>
      </c>
      <c r="E569">
        <v>31600</v>
      </c>
      <c r="F569" t="s">
        <v>663</v>
      </c>
      <c r="G569" s="22">
        <v>7</v>
      </c>
      <c r="H569" s="22">
        <v>102</v>
      </c>
      <c r="I569" s="22">
        <v>15</v>
      </c>
      <c r="J569" s="23">
        <v>0.14705882352941177</v>
      </c>
    </row>
    <row r="570" spans="1:10" x14ac:dyDescent="0.25">
      <c r="A570" s="21">
        <v>562</v>
      </c>
      <c r="B570" t="s">
        <v>39</v>
      </c>
      <c r="C570" t="s">
        <v>656</v>
      </c>
      <c r="D570" t="s">
        <v>657</v>
      </c>
      <c r="E570">
        <v>14320</v>
      </c>
      <c r="F570" t="s">
        <v>664</v>
      </c>
      <c r="G570" s="22">
        <v>6</v>
      </c>
      <c r="H570" s="22">
        <v>121</v>
      </c>
      <c r="I570" s="22">
        <v>28</v>
      </c>
      <c r="J570" s="23">
        <v>0.23140495867768596</v>
      </c>
    </row>
    <row r="571" spans="1:10" x14ac:dyDescent="0.25">
      <c r="A571" s="21">
        <v>563</v>
      </c>
      <c r="B571" t="s">
        <v>39</v>
      </c>
      <c r="C571" t="s">
        <v>656</v>
      </c>
      <c r="D571" t="s">
        <v>657</v>
      </c>
      <c r="E571">
        <v>64998</v>
      </c>
      <c r="F571" t="s">
        <v>665</v>
      </c>
      <c r="G571" s="22">
        <v>15</v>
      </c>
      <c r="H571" s="22">
        <v>159</v>
      </c>
      <c r="I571" s="22">
        <v>38</v>
      </c>
      <c r="J571" s="23">
        <v>0.2389937106918239</v>
      </c>
    </row>
    <row r="572" spans="1:10" x14ac:dyDescent="0.25">
      <c r="A572" s="21">
        <v>564</v>
      </c>
      <c r="B572" t="s">
        <v>39</v>
      </c>
      <c r="C572" t="s">
        <v>656</v>
      </c>
      <c r="D572" t="s">
        <v>662</v>
      </c>
      <c r="E572">
        <v>60339</v>
      </c>
      <c r="F572" t="s">
        <v>666</v>
      </c>
      <c r="G572" s="22">
        <v>9</v>
      </c>
      <c r="H572" s="22">
        <v>439</v>
      </c>
      <c r="I572" s="22">
        <v>107</v>
      </c>
      <c r="J572" s="23">
        <v>0.24373576309794989</v>
      </c>
    </row>
    <row r="573" spans="1:10" x14ac:dyDescent="0.25">
      <c r="A573" s="21">
        <v>565</v>
      </c>
      <c r="B573" t="s">
        <v>39</v>
      </c>
      <c r="C573" t="s">
        <v>656</v>
      </c>
      <c r="D573" t="s">
        <v>667</v>
      </c>
      <c r="E573">
        <v>106636</v>
      </c>
      <c r="F573" t="s">
        <v>668</v>
      </c>
      <c r="G573" s="22">
        <v>3</v>
      </c>
      <c r="H573" s="22">
        <v>47</v>
      </c>
      <c r="I573" s="22">
        <v>47</v>
      </c>
      <c r="J573" s="23">
        <v>1</v>
      </c>
    </row>
    <row r="574" spans="1:10" x14ac:dyDescent="0.25">
      <c r="A574" s="21">
        <v>566</v>
      </c>
      <c r="B574" t="s">
        <v>39</v>
      </c>
      <c r="C574" t="s">
        <v>656</v>
      </c>
      <c r="D574" t="s">
        <v>657</v>
      </c>
      <c r="E574">
        <v>4633</v>
      </c>
      <c r="F574" t="s">
        <v>669</v>
      </c>
      <c r="G574" s="22">
        <v>7</v>
      </c>
      <c r="H574" s="22">
        <v>195</v>
      </c>
      <c r="I574" s="22">
        <v>30</v>
      </c>
      <c r="J574" s="23">
        <v>0.15384615384615385</v>
      </c>
    </row>
    <row r="575" spans="1:10" x14ac:dyDescent="0.25">
      <c r="A575" s="21">
        <v>567</v>
      </c>
      <c r="B575" t="s">
        <v>39</v>
      </c>
      <c r="C575" t="s">
        <v>656</v>
      </c>
      <c r="D575" t="s">
        <v>657</v>
      </c>
      <c r="E575">
        <v>34706</v>
      </c>
      <c r="F575" t="s">
        <v>670</v>
      </c>
      <c r="G575" s="22">
        <v>7</v>
      </c>
      <c r="H575" s="22">
        <v>147</v>
      </c>
      <c r="I575" s="22">
        <v>25</v>
      </c>
      <c r="J575" s="23">
        <v>0.17006802721088435</v>
      </c>
    </row>
    <row r="576" spans="1:10" x14ac:dyDescent="0.25">
      <c r="A576" s="21">
        <v>568</v>
      </c>
      <c r="B576" t="s">
        <v>39</v>
      </c>
      <c r="C576" t="s">
        <v>656</v>
      </c>
      <c r="D576" t="s">
        <v>657</v>
      </c>
      <c r="E576">
        <v>78641</v>
      </c>
      <c r="F576" t="s">
        <v>671</v>
      </c>
      <c r="G576" s="22">
        <v>9</v>
      </c>
      <c r="H576" s="22">
        <v>485</v>
      </c>
      <c r="I576" s="22">
        <v>163</v>
      </c>
      <c r="J576" s="23">
        <v>0.33608247422680415</v>
      </c>
    </row>
    <row r="577" spans="1:10" x14ac:dyDescent="0.25">
      <c r="A577" s="21">
        <v>569</v>
      </c>
      <c r="B577" t="s">
        <v>39</v>
      </c>
      <c r="C577" t="s">
        <v>656</v>
      </c>
      <c r="D577" t="s">
        <v>657</v>
      </c>
      <c r="E577">
        <v>35296</v>
      </c>
      <c r="F577" t="s">
        <v>672</v>
      </c>
      <c r="G577" s="22">
        <v>4</v>
      </c>
      <c r="H577" s="22">
        <v>148</v>
      </c>
      <c r="I577" s="22">
        <v>44</v>
      </c>
      <c r="J577" s="23">
        <v>0.29729729729729731</v>
      </c>
    </row>
    <row r="578" spans="1:10" x14ac:dyDescent="0.25">
      <c r="A578" s="21">
        <v>570</v>
      </c>
      <c r="B578" t="s">
        <v>39</v>
      </c>
      <c r="C578" t="s">
        <v>656</v>
      </c>
      <c r="D578" t="s">
        <v>657</v>
      </c>
      <c r="E578">
        <v>35297</v>
      </c>
      <c r="F578" t="s">
        <v>673</v>
      </c>
      <c r="G578" s="22">
        <v>11</v>
      </c>
      <c r="H578" s="22">
        <v>160</v>
      </c>
      <c r="I578" s="22">
        <v>50</v>
      </c>
      <c r="J578" s="23">
        <v>0.3125</v>
      </c>
    </row>
    <row r="579" spans="1:10" x14ac:dyDescent="0.25">
      <c r="A579" s="21">
        <v>571</v>
      </c>
      <c r="B579" t="s">
        <v>39</v>
      </c>
      <c r="C579" t="s">
        <v>656</v>
      </c>
      <c r="D579" t="s">
        <v>657</v>
      </c>
      <c r="E579">
        <v>87503</v>
      </c>
      <c r="F579" t="s">
        <v>674</v>
      </c>
      <c r="G579" s="22">
        <v>7</v>
      </c>
      <c r="H579" s="22">
        <v>157</v>
      </c>
      <c r="I579" s="22">
        <v>103</v>
      </c>
      <c r="J579" s="23">
        <v>0.6560509554140127</v>
      </c>
    </row>
    <row r="580" spans="1:10" x14ac:dyDescent="0.25">
      <c r="A580" s="21">
        <v>572</v>
      </c>
      <c r="B580" t="s">
        <v>39</v>
      </c>
      <c r="C580" t="s">
        <v>656</v>
      </c>
      <c r="D580" t="s">
        <v>662</v>
      </c>
      <c r="E580">
        <v>81856</v>
      </c>
      <c r="F580" t="s">
        <v>675</v>
      </c>
      <c r="G580" s="22">
        <v>9</v>
      </c>
      <c r="H580" s="22">
        <v>112</v>
      </c>
      <c r="I580" s="22">
        <v>30</v>
      </c>
      <c r="J580" s="23">
        <v>0.26785714285714285</v>
      </c>
    </row>
    <row r="581" spans="1:10" x14ac:dyDescent="0.25">
      <c r="A581" s="21">
        <v>573</v>
      </c>
      <c r="B581" t="s">
        <v>39</v>
      </c>
      <c r="C581" t="s">
        <v>656</v>
      </c>
      <c r="D581" t="s">
        <v>662</v>
      </c>
      <c r="E581">
        <v>81688</v>
      </c>
      <c r="F581" t="s">
        <v>676</v>
      </c>
      <c r="G581" s="22">
        <v>6</v>
      </c>
      <c r="H581" s="22">
        <v>150</v>
      </c>
      <c r="I581" s="22">
        <v>32</v>
      </c>
      <c r="J581" s="23">
        <v>0.21333333333333335</v>
      </c>
    </row>
    <row r="582" spans="1:10" x14ac:dyDescent="0.25">
      <c r="A582" s="21">
        <v>574</v>
      </c>
      <c r="B582" t="s">
        <v>39</v>
      </c>
      <c r="C582" t="s">
        <v>656</v>
      </c>
      <c r="D582" t="s">
        <v>657</v>
      </c>
      <c r="E582">
        <v>67551</v>
      </c>
      <c r="F582" t="s">
        <v>677</v>
      </c>
      <c r="G582" s="22">
        <v>7</v>
      </c>
      <c r="H582" s="22">
        <v>156</v>
      </c>
      <c r="I582" s="22">
        <v>68</v>
      </c>
      <c r="J582" s="23">
        <v>0.4358974358974359</v>
      </c>
    </row>
    <row r="583" spans="1:10" x14ac:dyDescent="0.25">
      <c r="A583" s="21">
        <v>575</v>
      </c>
      <c r="B583" t="s">
        <v>39</v>
      </c>
      <c r="C583" t="s">
        <v>656</v>
      </c>
      <c r="D583" t="s">
        <v>667</v>
      </c>
      <c r="E583">
        <v>23861</v>
      </c>
      <c r="F583" t="s">
        <v>678</v>
      </c>
      <c r="G583" s="22">
        <v>9</v>
      </c>
      <c r="H583" s="22">
        <v>215</v>
      </c>
      <c r="I583" s="22">
        <v>92</v>
      </c>
      <c r="J583" s="23">
        <v>0.42790697674418604</v>
      </c>
    </row>
    <row r="584" spans="1:10" x14ac:dyDescent="0.25">
      <c r="A584" s="21">
        <v>576</v>
      </c>
      <c r="B584" t="s">
        <v>39</v>
      </c>
      <c r="C584" t="s">
        <v>656</v>
      </c>
      <c r="D584" t="s">
        <v>667</v>
      </c>
      <c r="E584">
        <v>81284</v>
      </c>
      <c r="F584" t="s">
        <v>679</v>
      </c>
      <c r="G584" s="22">
        <v>8</v>
      </c>
      <c r="H584" s="22">
        <v>122</v>
      </c>
      <c r="I584" s="22">
        <v>53</v>
      </c>
      <c r="J584" s="23">
        <v>0.4344262295081967</v>
      </c>
    </row>
    <row r="585" spans="1:10" x14ac:dyDescent="0.25">
      <c r="A585" s="21">
        <v>577</v>
      </c>
      <c r="B585" t="s">
        <v>39</v>
      </c>
      <c r="C585" t="s">
        <v>656</v>
      </c>
      <c r="D585" t="s">
        <v>657</v>
      </c>
      <c r="E585">
        <v>27229</v>
      </c>
      <c r="F585" t="s">
        <v>680</v>
      </c>
      <c r="G585" s="22">
        <v>3</v>
      </c>
      <c r="H585" s="22">
        <v>154</v>
      </c>
      <c r="I585" s="22">
        <v>60</v>
      </c>
      <c r="J585" s="23">
        <v>0.38961038961038963</v>
      </c>
    </row>
    <row r="586" spans="1:10" x14ac:dyDescent="0.25">
      <c r="A586" s="21">
        <v>578</v>
      </c>
      <c r="B586" t="s">
        <v>39</v>
      </c>
      <c r="C586" t="s">
        <v>656</v>
      </c>
      <c r="D586" t="s">
        <v>657</v>
      </c>
      <c r="E586">
        <v>24025</v>
      </c>
      <c r="F586" t="s">
        <v>681</v>
      </c>
      <c r="G586" s="22">
        <v>9</v>
      </c>
      <c r="H586" s="22">
        <v>96</v>
      </c>
      <c r="I586" s="22">
        <v>50</v>
      </c>
      <c r="J586" s="23">
        <v>0.52083333333333337</v>
      </c>
    </row>
    <row r="587" spans="1:10" x14ac:dyDescent="0.25">
      <c r="A587" s="21">
        <v>579</v>
      </c>
      <c r="B587" t="s">
        <v>39</v>
      </c>
      <c r="C587" t="s">
        <v>656</v>
      </c>
      <c r="D587" t="s">
        <v>667</v>
      </c>
      <c r="E587">
        <v>31188</v>
      </c>
      <c r="F587" t="s">
        <v>682</v>
      </c>
      <c r="G587" s="22">
        <v>8</v>
      </c>
      <c r="H587" s="22">
        <v>223</v>
      </c>
      <c r="I587" s="22">
        <v>223</v>
      </c>
      <c r="J587" s="23">
        <v>1</v>
      </c>
    </row>
    <row r="588" spans="1:10" x14ac:dyDescent="0.25">
      <c r="A588" s="21">
        <v>580</v>
      </c>
      <c r="B588" t="s">
        <v>39</v>
      </c>
      <c r="C588" t="s">
        <v>656</v>
      </c>
      <c r="D588" t="s">
        <v>657</v>
      </c>
      <c r="E588">
        <v>9446</v>
      </c>
      <c r="F588" t="s">
        <v>683</v>
      </c>
      <c r="G588" s="22">
        <v>7</v>
      </c>
      <c r="H588" s="22">
        <v>107</v>
      </c>
      <c r="I588" s="22">
        <v>41</v>
      </c>
      <c r="J588" s="23">
        <v>0.38317757009345793</v>
      </c>
    </row>
    <row r="589" spans="1:10" x14ac:dyDescent="0.25">
      <c r="A589" s="21">
        <v>581</v>
      </c>
      <c r="B589" t="s">
        <v>39</v>
      </c>
      <c r="C589" t="s">
        <v>656</v>
      </c>
      <c r="D589" t="s">
        <v>657</v>
      </c>
      <c r="E589">
        <v>64857</v>
      </c>
      <c r="F589" t="s">
        <v>684</v>
      </c>
      <c r="G589" s="22">
        <v>10</v>
      </c>
      <c r="H589" s="22">
        <v>320</v>
      </c>
      <c r="I589" s="22">
        <v>124</v>
      </c>
      <c r="J589" s="23">
        <v>0.38750000000000001</v>
      </c>
    </row>
    <row r="590" spans="1:10" x14ac:dyDescent="0.25">
      <c r="A590" s="21">
        <v>582</v>
      </c>
      <c r="B590" t="s">
        <v>39</v>
      </c>
      <c r="C590" t="s">
        <v>685</v>
      </c>
      <c r="D590" t="s">
        <v>686</v>
      </c>
      <c r="E590">
        <v>9480</v>
      </c>
      <c r="F590" t="s">
        <v>687</v>
      </c>
      <c r="G590" s="22">
        <v>11</v>
      </c>
      <c r="H590" s="22">
        <v>161</v>
      </c>
      <c r="I590" s="22">
        <v>44</v>
      </c>
      <c r="J590" s="23">
        <v>0.27329192546583853</v>
      </c>
    </row>
    <row r="591" spans="1:10" x14ac:dyDescent="0.25">
      <c r="A591" s="21">
        <v>583</v>
      </c>
      <c r="B591" t="s">
        <v>39</v>
      </c>
      <c r="C591" t="s">
        <v>685</v>
      </c>
      <c r="D591" t="s">
        <v>688</v>
      </c>
      <c r="E591">
        <v>76127</v>
      </c>
      <c r="F591" t="s">
        <v>689</v>
      </c>
      <c r="G591" s="22">
        <v>5</v>
      </c>
      <c r="H591" s="22">
        <v>64</v>
      </c>
      <c r="I591" s="22">
        <v>21</v>
      </c>
      <c r="J591" s="23">
        <v>0.328125</v>
      </c>
    </row>
    <row r="592" spans="1:10" x14ac:dyDescent="0.25">
      <c r="A592" s="21">
        <v>584</v>
      </c>
      <c r="B592" t="s">
        <v>39</v>
      </c>
      <c r="C592" t="s">
        <v>685</v>
      </c>
      <c r="D592" t="s">
        <v>690</v>
      </c>
      <c r="E592">
        <v>118264</v>
      </c>
      <c r="F592" t="s">
        <v>691</v>
      </c>
      <c r="G592" s="22">
        <v>8</v>
      </c>
      <c r="H592" s="22">
        <v>62</v>
      </c>
      <c r="I592" s="22">
        <v>36</v>
      </c>
      <c r="J592" s="23">
        <v>0.58064516129032262</v>
      </c>
    </row>
    <row r="593" spans="1:10" x14ac:dyDescent="0.25">
      <c r="A593" s="21">
        <v>585</v>
      </c>
      <c r="B593" t="s">
        <v>39</v>
      </c>
      <c r="C593" t="s">
        <v>685</v>
      </c>
      <c r="D593" t="s">
        <v>692</v>
      </c>
      <c r="E593">
        <v>13975</v>
      </c>
      <c r="F593" t="s">
        <v>693</v>
      </c>
      <c r="G593" s="22">
        <v>15</v>
      </c>
      <c r="H593" s="22">
        <v>108</v>
      </c>
      <c r="I593" s="22">
        <v>29</v>
      </c>
      <c r="J593" s="23">
        <v>0.26851851851851855</v>
      </c>
    </row>
    <row r="594" spans="1:10" x14ac:dyDescent="0.25">
      <c r="A594" s="21">
        <v>586</v>
      </c>
      <c r="B594" t="s">
        <v>39</v>
      </c>
      <c r="C594" t="s">
        <v>685</v>
      </c>
      <c r="D594" t="s">
        <v>694</v>
      </c>
      <c r="E594">
        <v>92227</v>
      </c>
      <c r="F594" t="s">
        <v>695</v>
      </c>
      <c r="G594" s="22">
        <v>4</v>
      </c>
      <c r="H594" s="22">
        <v>72</v>
      </c>
      <c r="I594" s="22">
        <v>22</v>
      </c>
      <c r="J594" s="23">
        <v>0.30555555555555558</v>
      </c>
    </row>
    <row r="595" spans="1:10" x14ac:dyDescent="0.25">
      <c r="A595" s="21">
        <v>587</v>
      </c>
      <c r="B595" t="s">
        <v>39</v>
      </c>
      <c r="C595" t="s">
        <v>685</v>
      </c>
      <c r="D595" t="s">
        <v>694</v>
      </c>
      <c r="E595">
        <v>102676</v>
      </c>
      <c r="F595" t="s">
        <v>696</v>
      </c>
      <c r="G595" s="22">
        <v>6</v>
      </c>
      <c r="H595" s="22">
        <v>94</v>
      </c>
      <c r="I595" s="22">
        <v>24</v>
      </c>
      <c r="J595" s="23">
        <v>0.25531914893617019</v>
      </c>
    </row>
    <row r="596" spans="1:10" x14ac:dyDescent="0.25">
      <c r="A596" s="21">
        <v>588</v>
      </c>
      <c r="B596" t="s">
        <v>39</v>
      </c>
      <c r="C596" t="s">
        <v>685</v>
      </c>
      <c r="D596" t="s">
        <v>697</v>
      </c>
      <c r="E596">
        <v>71585</v>
      </c>
      <c r="F596" t="s">
        <v>698</v>
      </c>
      <c r="G596" s="22">
        <v>8</v>
      </c>
      <c r="H596" s="22">
        <v>175</v>
      </c>
      <c r="I596" s="22">
        <v>172</v>
      </c>
      <c r="J596" s="23">
        <v>0.98285714285714287</v>
      </c>
    </row>
    <row r="597" spans="1:10" x14ac:dyDescent="0.25">
      <c r="A597" s="21">
        <v>589</v>
      </c>
      <c r="B597" t="s">
        <v>39</v>
      </c>
      <c r="C597" t="s">
        <v>685</v>
      </c>
      <c r="D597" t="s">
        <v>694</v>
      </c>
      <c r="E597">
        <v>84260</v>
      </c>
      <c r="F597" t="s">
        <v>699</v>
      </c>
      <c r="G597" s="22">
        <v>6</v>
      </c>
      <c r="H597" s="22">
        <v>150</v>
      </c>
      <c r="I597" s="22">
        <v>41</v>
      </c>
      <c r="J597" s="23">
        <v>0.27333333333333332</v>
      </c>
    </row>
    <row r="598" spans="1:10" x14ac:dyDescent="0.25">
      <c r="A598" s="21">
        <v>590</v>
      </c>
      <c r="B598" t="s">
        <v>39</v>
      </c>
      <c r="C598" t="s">
        <v>685</v>
      </c>
      <c r="D598" t="s">
        <v>686</v>
      </c>
      <c r="E598">
        <v>6235</v>
      </c>
      <c r="F598" t="s">
        <v>700</v>
      </c>
      <c r="G598" s="22">
        <v>15</v>
      </c>
      <c r="H598" s="22">
        <v>84</v>
      </c>
      <c r="I598" s="22">
        <v>33</v>
      </c>
      <c r="J598" s="23">
        <v>0.39285714285714285</v>
      </c>
    </row>
    <row r="599" spans="1:10" x14ac:dyDescent="0.25">
      <c r="A599" s="21">
        <v>591</v>
      </c>
      <c r="B599" t="s">
        <v>39</v>
      </c>
      <c r="C599" t="s">
        <v>685</v>
      </c>
      <c r="D599" t="s">
        <v>692</v>
      </c>
      <c r="E599">
        <v>20507</v>
      </c>
      <c r="F599" t="s">
        <v>701</v>
      </c>
      <c r="G599" s="22">
        <v>11</v>
      </c>
      <c r="H599" s="22">
        <v>162</v>
      </c>
      <c r="I599" s="22">
        <v>47</v>
      </c>
      <c r="J599" s="23">
        <v>0.29012345679012347</v>
      </c>
    </row>
    <row r="600" spans="1:10" x14ac:dyDescent="0.25">
      <c r="A600" s="21">
        <v>592</v>
      </c>
      <c r="B600" t="s">
        <v>39</v>
      </c>
      <c r="C600" t="s">
        <v>685</v>
      </c>
      <c r="D600" t="s">
        <v>702</v>
      </c>
      <c r="E600">
        <v>102667</v>
      </c>
      <c r="F600" t="s">
        <v>703</v>
      </c>
      <c r="G600" s="22">
        <v>8</v>
      </c>
      <c r="H600" s="22">
        <v>282</v>
      </c>
      <c r="I600" s="22">
        <v>84</v>
      </c>
      <c r="J600" s="23">
        <v>0.2978723404255319</v>
      </c>
    </row>
    <row r="601" spans="1:10" x14ac:dyDescent="0.25">
      <c r="A601" s="21">
        <v>593</v>
      </c>
      <c r="B601" t="s">
        <v>39</v>
      </c>
      <c r="C601" t="s">
        <v>685</v>
      </c>
      <c r="D601" t="s">
        <v>690</v>
      </c>
      <c r="E601">
        <v>110540</v>
      </c>
      <c r="F601" t="s">
        <v>704</v>
      </c>
      <c r="G601" s="22">
        <v>7</v>
      </c>
      <c r="H601" s="22">
        <v>156</v>
      </c>
      <c r="I601" s="22">
        <v>92</v>
      </c>
      <c r="J601" s="23">
        <v>0.58974358974358976</v>
      </c>
    </row>
    <row r="602" spans="1:10" x14ac:dyDescent="0.25">
      <c r="A602" s="21">
        <v>594</v>
      </c>
      <c r="B602" t="s">
        <v>39</v>
      </c>
      <c r="C602" t="s">
        <v>685</v>
      </c>
      <c r="D602" t="s">
        <v>690</v>
      </c>
      <c r="E602">
        <v>110575</v>
      </c>
      <c r="F602" t="s">
        <v>705</v>
      </c>
      <c r="G602" s="22">
        <v>4</v>
      </c>
      <c r="H602" s="22">
        <v>83</v>
      </c>
      <c r="I602" s="22">
        <v>69</v>
      </c>
      <c r="J602" s="23">
        <v>0.83132530120481929</v>
      </c>
    </row>
    <row r="603" spans="1:10" x14ac:dyDescent="0.25">
      <c r="A603" s="21">
        <v>595</v>
      </c>
      <c r="B603" t="s">
        <v>39</v>
      </c>
      <c r="C603" t="s">
        <v>685</v>
      </c>
      <c r="D603" t="s">
        <v>686</v>
      </c>
      <c r="E603">
        <v>95033</v>
      </c>
      <c r="F603" t="s">
        <v>706</v>
      </c>
      <c r="G603" s="22">
        <v>6</v>
      </c>
      <c r="H603" s="22">
        <v>94</v>
      </c>
      <c r="I603" s="22">
        <v>24</v>
      </c>
      <c r="J603" s="23">
        <v>0.25531914893617019</v>
      </c>
    </row>
    <row r="604" spans="1:10" x14ac:dyDescent="0.25">
      <c r="A604" s="21">
        <v>596</v>
      </c>
      <c r="B604" t="s">
        <v>39</v>
      </c>
      <c r="C604" t="s">
        <v>685</v>
      </c>
      <c r="D604" t="s">
        <v>692</v>
      </c>
      <c r="E604">
        <v>104078</v>
      </c>
      <c r="F604" t="s">
        <v>707</v>
      </c>
      <c r="G604" s="22">
        <v>7</v>
      </c>
      <c r="H604" s="22">
        <v>287</v>
      </c>
      <c r="I604" s="22">
        <v>260</v>
      </c>
      <c r="J604" s="23">
        <v>0.90592334494773519</v>
      </c>
    </row>
    <row r="605" spans="1:10" x14ac:dyDescent="0.25">
      <c r="A605" s="21">
        <v>597</v>
      </c>
      <c r="B605" t="s">
        <v>39</v>
      </c>
      <c r="C605" t="s">
        <v>685</v>
      </c>
      <c r="D605" t="s">
        <v>690</v>
      </c>
      <c r="E605">
        <v>38263</v>
      </c>
      <c r="F605" t="s">
        <v>708</v>
      </c>
      <c r="G605" s="22">
        <v>4</v>
      </c>
      <c r="H605" s="22">
        <v>62</v>
      </c>
      <c r="I605" s="22">
        <v>20</v>
      </c>
      <c r="J605" s="23">
        <v>0.32258064516129031</v>
      </c>
    </row>
    <row r="606" spans="1:10" x14ac:dyDescent="0.25">
      <c r="A606" s="21">
        <v>598</v>
      </c>
      <c r="B606" t="s">
        <v>39</v>
      </c>
      <c r="C606" t="s">
        <v>685</v>
      </c>
      <c r="D606" t="s">
        <v>692</v>
      </c>
      <c r="E606">
        <v>31300</v>
      </c>
      <c r="F606" t="s">
        <v>709</v>
      </c>
      <c r="G606" s="22">
        <v>7</v>
      </c>
      <c r="H606" s="22">
        <v>172</v>
      </c>
      <c r="I606" s="22">
        <v>45</v>
      </c>
      <c r="J606" s="23">
        <v>0.26162790697674421</v>
      </c>
    </row>
    <row r="607" spans="1:10" x14ac:dyDescent="0.25">
      <c r="A607" s="21">
        <v>599</v>
      </c>
      <c r="B607" t="s">
        <v>39</v>
      </c>
      <c r="C607" t="s">
        <v>685</v>
      </c>
      <c r="D607" t="s">
        <v>686</v>
      </c>
      <c r="E607">
        <v>27399</v>
      </c>
      <c r="F607" t="s">
        <v>710</v>
      </c>
      <c r="G607" s="22">
        <v>13</v>
      </c>
      <c r="H607" s="22">
        <v>296</v>
      </c>
      <c r="I607" s="22">
        <v>44</v>
      </c>
      <c r="J607" s="23">
        <v>0.14864864864864866</v>
      </c>
    </row>
    <row r="608" spans="1:10" x14ac:dyDescent="0.25">
      <c r="A608" s="21">
        <v>600</v>
      </c>
      <c r="B608" t="s">
        <v>39</v>
      </c>
      <c r="C608" t="s">
        <v>685</v>
      </c>
      <c r="D608" t="s">
        <v>686</v>
      </c>
      <c r="E608">
        <v>80444</v>
      </c>
      <c r="F608" t="s">
        <v>711</v>
      </c>
      <c r="G608" s="22">
        <v>7</v>
      </c>
      <c r="H608" s="22">
        <v>108</v>
      </c>
      <c r="I608" s="22">
        <v>47</v>
      </c>
      <c r="J608" s="23">
        <v>0.43518518518518517</v>
      </c>
    </row>
    <row r="609" spans="1:10" x14ac:dyDescent="0.25">
      <c r="A609" s="21">
        <v>601</v>
      </c>
      <c r="B609" t="s">
        <v>39</v>
      </c>
      <c r="C609" t="s">
        <v>685</v>
      </c>
      <c r="D609" t="s">
        <v>686</v>
      </c>
      <c r="E609">
        <v>33646</v>
      </c>
      <c r="F609" t="s">
        <v>712</v>
      </c>
      <c r="G609" s="22">
        <v>6</v>
      </c>
      <c r="H609" s="22">
        <v>187</v>
      </c>
      <c r="I609" s="22">
        <v>55</v>
      </c>
      <c r="J609" s="23">
        <v>0.29411764705882354</v>
      </c>
    </row>
    <row r="610" spans="1:10" x14ac:dyDescent="0.25">
      <c r="A610" s="21">
        <v>602</v>
      </c>
      <c r="B610" t="s">
        <v>39</v>
      </c>
      <c r="C610" t="s">
        <v>685</v>
      </c>
      <c r="D610" t="s">
        <v>686</v>
      </c>
      <c r="E610">
        <v>81539</v>
      </c>
      <c r="F610" t="s">
        <v>713</v>
      </c>
      <c r="G610" s="22">
        <v>5</v>
      </c>
      <c r="H610" s="22">
        <v>117</v>
      </c>
      <c r="I610" s="22">
        <v>38</v>
      </c>
      <c r="J610" s="23">
        <v>0.3247863247863248</v>
      </c>
    </row>
    <row r="611" spans="1:10" x14ac:dyDescent="0.25">
      <c r="A611" s="21">
        <v>603</v>
      </c>
      <c r="B611" t="s">
        <v>39</v>
      </c>
      <c r="C611" t="s">
        <v>685</v>
      </c>
      <c r="D611" t="s">
        <v>694</v>
      </c>
      <c r="E611">
        <v>102779</v>
      </c>
      <c r="F611" t="s">
        <v>714</v>
      </c>
      <c r="G611" s="22">
        <v>6</v>
      </c>
      <c r="H611" s="22">
        <v>358</v>
      </c>
      <c r="I611" s="22">
        <v>109</v>
      </c>
      <c r="J611" s="23">
        <v>0.30446927374301674</v>
      </c>
    </row>
    <row r="612" spans="1:10" x14ac:dyDescent="0.25">
      <c r="A612" s="21">
        <v>604</v>
      </c>
      <c r="B612" t="s">
        <v>39</v>
      </c>
      <c r="C612" t="s">
        <v>685</v>
      </c>
      <c r="D612" t="s">
        <v>686</v>
      </c>
      <c r="E612">
        <v>28645</v>
      </c>
      <c r="F612" t="s">
        <v>715</v>
      </c>
      <c r="G612" s="22">
        <v>9</v>
      </c>
      <c r="H612" s="22">
        <v>140</v>
      </c>
      <c r="I612" s="22">
        <v>38</v>
      </c>
      <c r="J612" s="23">
        <v>0.27142857142857141</v>
      </c>
    </row>
    <row r="613" spans="1:10" x14ac:dyDescent="0.25">
      <c r="A613" s="21">
        <v>605</v>
      </c>
      <c r="B613" t="s">
        <v>39</v>
      </c>
      <c r="C613" t="s">
        <v>685</v>
      </c>
      <c r="D613" t="s">
        <v>688</v>
      </c>
      <c r="E613">
        <v>51837</v>
      </c>
      <c r="F613" t="s">
        <v>716</v>
      </c>
      <c r="G613" s="22">
        <v>6</v>
      </c>
      <c r="H613" s="22">
        <v>151</v>
      </c>
      <c r="I613" s="22">
        <v>55</v>
      </c>
      <c r="J613" s="23">
        <v>0.36423841059602646</v>
      </c>
    </row>
    <row r="614" spans="1:10" x14ac:dyDescent="0.25">
      <c r="A614" s="21">
        <v>606</v>
      </c>
      <c r="B614" t="s">
        <v>39</v>
      </c>
      <c r="C614" t="s">
        <v>685</v>
      </c>
      <c r="D614" t="s">
        <v>692</v>
      </c>
      <c r="E614">
        <v>86787</v>
      </c>
      <c r="F614" t="s">
        <v>717</v>
      </c>
      <c r="G614" s="22">
        <v>7</v>
      </c>
      <c r="H614" s="22">
        <v>110</v>
      </c>
      <c r="I614" s="22">
        <v>32</v>
      </c>
      <c r="J614" s="23">
        <v>0.29090909090909089</v>
      </c>
    </row>
    <row r="615" spans="1:10" x14ac:dyDescent="0.25">
      <c r="A615" s="21">
        <v>607</v>
      </c>
      <c r="B615" t="s">
        <v>39</v>
      </c>
      <c r="C615" t="s">
        <v>685</v>
      </c>
      <c r="D615" t="s">
        <v>690</v>
      </c>
      <c r="E615">
        <v>37348</v>
      </c>
      <c r="F615" t="s">
        <v>718</v>
      </c>
      <c r="G615" s="22">
        <v>11</v>
      </c>
      <c r="H615" s="22">
        <v>438</v>
      </c>
      <c r="I615" s="22">
        <v>188</v>
      </c>
      <c r="J615" s="23">
        <v>0.42922374429223742</v>
      </c>
    </row>
    <row r="616" spans="1:10" x14ac:dyDescent="0.25">
      <c r="A616" s="21">
        <v>608</v>
      </c>
      <c r="B616" t="s">
        <v>39</v>
      </c>
      <c r="C616" t="s">
        <v>685</v>
      </c>
      <c r="D616" t="s">
        <v>686</v>
      </c>
      <c r="E616">
        <v>107000</v>
      </c>
      <c r="F616" t="s">
        <v>719</v>
      </c>
      <c r="G616" s="22">
        <v>3</v>
      </c>
      <c r="H616" s="22">
        <v>99</v>
      </c>
      <c r="I616" s="22">
        <v>24</v>
      </c>
      <c r="J616" s="23">
        <v>0.24242424242424243</v>
      </c>
    </row>
    <row r="617" spans="1:10" x14ac:dyDescent="0.25">
      <c r="A617" s="21">
        <v>609</v>
      </c>
      <c r="B617" t="s">
        <v>39</v>
      </c>
      <c r="C617" t="s">
        <v>685</v>
      </c>
      <c r="D617" t="s">
        <v>686</v>
      </c>
      <c r="E617">
        <v>87254</v>
      </c>
      <c r="F617" t="s">
        <v>720</v>
      </c>
      <c r="G617" s="22">
        <v>8</v>
      </c>
      <c r="H617" s="22">
        <v>389</v>
      </c>
      <c r="I617" s="22">
        <v>99</v>
      </c>
      <c r="J617" s="23">
        <v>0.25449871465295631</v>
      </c>
    </row>
    <row r="618" spans="1:10" x14ac:dyDescent="0.25">
      <c r="A618" s="21">
        <v>610</v>
      </c>
      <c r="B618" t="s">
        <v>39</v>
      </c>
      <c r="C618" t="s">
        <v>685</v>
      </c>
      <c r="D618" t="s">
        <v>692</v>
      </c>
      <c r="E618">
        <v>102969</v>
      </c>
      <c r="F618" t="s">
        <v>721</v>
      </c>
      <c r="G618" s="22">
        <v>7</v>
      </c>
      <c r="H618" s="22">
        <v>110</v>
      </c>
      <c r="I618" s="22">
        <v>31</v>
      </c>
      <c r="J618" s="23">
        <v>0.2818181818181818</v>
      </c>
    </row>
    <row r="619" spans="1:10" x14ac:dyDescent="0.25">
      <c r="A619" s="21">
        <v>611</v>
      </c>
      <c r="B619" t="s">
        <v>39</v>
      </c>
      <c r="C619" t="s">
        <v>685</v>
      </c>
      <c r="D619" t="s">
        <v>697</v>
      </c>
      <c r="E619">
        <v>29602</v>
      </c>
      <c r="F619" t="s">
        <v>722</v>
      </c>
      <c r="G619" s="22">
        <v>11</v>
      </c>
      <c r="H619" s="22">
        <v>162</v>
      </c>
      <c r="I619" s="22">
        <v>148</v>
      </c>
      <c r="J619" s="23">
        <v>0.9135802469135802</v>
      </c>
    </row>
    <row r="620" spans="1:10" x14ac:dyDescent="0.25">
      <c r="A620" s="21">
        <v>612</v>
      </c>
      <c r="B620" t="s">
        <v>39</v>
      </c>
      <c r="C620" t="s">
        <v>685</v>
      </c>
      <c r="D620" t="s">
        <v>694</v>
      </c>
      <c r="E620">
        <v>87521</v>
      </c>
      <c r="F620" t="s">
        <v>723</v>
      </c>
      <c r="G620" s="22">
        <v>13</v>
      </c>
      <c r="H620" s="22">
        <v>134</v>
      </c>
      <c r="I620" s="22">
        <v>45</v>
      </c>
      <c r="J620" s="23">
        <v>0.33582089552238809</v>
      </c>
    </row>
    <row r="621" spans="1:10" x14ac:dyDescent="0.25">
      <c r="A621" s="21">
        <v>613</v>
      </c>
      <c r="B621" t="s">
        <v>39</v>
      </c>
      <c r="C621" t="s">
        <v>685</v>
      </c>
      <c r="D621" t="s">
        <v>694</v>
      </c>
      <c r="E621">
        <v>79264</v>
      </c>
      <c r="F621" t="s">
        <v>724</v>
      </c>
      <c r="G621" s="22">
        <v>6</v>
      </c>
      <c r="H621" s="22">
        <v>96</v>
      </c>
      <c r="I621" s="22">
        <v>82</v>
      </c>
      <c r="J621" s="23">
        <v>0.85416666666666663</v>
      </c>
    </row>
    <row r="622" spans="1:10" x14ac:dyDescent="0.25">
      <c r="A622" s="21">
        <v>614</v>
      </c>
      <c r="B622" t="s">
        <v>39</v>
      </c>
      <c r="C622" t="s">
        <v>685</v>
      </c>
      <c r="D622" t="s">
        <v>692</v>
      </c>
      <c r="E622">
        <v>110543</v>
      </c>
      <c r="F622" t="s">
        <v>725</v>
      </c>
      <c r="G622" s="22">
        <v>4</v>
      </c>
      <c r="H622" s="22">
        <v>124</v>
      </c>
      <c r="I622" s="22">
        <v>72</v>
      </c>
      <c r="J622" s="23">
        <v>0.58064516129032262</v>
      </c>
    </row>
    <row r="623" spans="1:10" x14ac:dyDescent="0.25">
      <c r="A623" s="21">
        <v>615</v>
      </c>
      <c r="B623" t="s">
        <v>39</v>
      </c>
      <c r="C623" t="s">
        <v>685</v>
      </c>
      <c r="D623" t="s">
        <v>692</v>
      </c>
      <c r="E623">
        <v>102684</v>
      </c>
      <c r="F623" t="s">
        <v>726</v>
      </c>
      <c r="G623" s="22">
        <v>4</v>
      </c>
      <c r="H623" s="22">
        <v>84</v>
      </c>
      <c r="I623" s="22">
        <v>20</v>
      </c>
      <c r="J623" s="23">
        <v>0.23809523809523808</v>
      </c>
    </row>
    <row r="624" spans="1:10" x14ac:dyDescent="0.25">
      <c r="A624" s="21">
        <v>616</v>
      </c>
      <c r="B624" t="s">
        <v>39</v>
      </c>
      <c r="C624" t="s">
        <v>685</v>
      </c>
      <c r="D624" t="s">
        <v>694</v>
      </c>
      <c r="E624">
        <v>18842</v>
      </c>
      <c r="F624" t="s">
        <v>727</v>
      </c>
      <c r="G624" s="22">
        <v>7</v>
      </c>
      <c r="H624" s="22">
        <v>68</v>
      </c>
      <c r="I624" s="22">
        <v>15</v>
      </c>
      <c r="J624" s="23">
        <v>0.22058823529411764</v>
      </c>
    </row>
    <row r="625" spans="1:10" x14ac:dyDescent="0.25">
      <c r="A625" s="21">
        <v>617</v>
      </c>
      <c r="B625" t="s">
        <v>39</v>
      </c>
      <c r="C625" t="s">
        <v>685</v>
      </c>
      <c r="D625" t="s">
        <v>686</v>
      </c>
      <c r="E625">
        <v>93499</v>
      </c>
      <c r="F625" t="s">
        <v>728</v>
      </c>
      <c r="G625" s="22">
        <v>3</v>
      </c>
      <c r="H625" s="22">
        <v>93</v>
      </c>
      <c r="I625" s="22">
        <v>42</v>
      </c>
      <c r="J625" s="23">
        <v>0.45161290322580644</v>
      </c>
    </row>
    <row r="626" spans="1:10" x14ac:dyDescent="0.25">
      <c r="A626" s="21">
        <v>618</v>
      </c>
      <c r="B626" t="s">
        <v>39</v>
      </c>
      <c r="C626" t="s">
        <v>685</v>
      </c>
      <c r="D626" t="s">
        <v>702</v>
      </c>
      <c r="E626">
        <v>77692</v>
      </c>
      <c r="F626" t="s">
        <v>729</v>
      </c>
      <c r="G626" s="22">
        <v>9</v>
      </c>
      <c r="H626" s="22">
        <v>95</v>
      </c>
      <c r="I626" s="22">
        <v>32</v>
      </c>
      <c r="J626" s="23">
        <v>0.33684210526315789</v>
      </c>
    </row>
    <row r="627" spans="1:10" x14ac:dyDescent="0.25">
      <c r="A627" s="21">
        <v>619</v>
      </c>
      <c r="B627" t="s">
        <v>39</v>
      </c>
      <c r="C627" t="s">
        <v>685</v>
      </c>
      <c r="D627" t="s">
        <v>692</v>
      </c>
      <c r="E627">
        <v>74101</v>
      </c>
      <c r="F627" t="s">
        <v>730</v>
      </c>
      <c r="G627" s="22">
        <v>9</v>
      </c>
      <c r="H627" s="22">
        <v>581</v>
      </c>
      <c r="I627" s="22">
        <v>217</v>
      </c>
      <c r="J627" s="23">
        <v>0.37349397590361444</v>
      </c>
    </row>
    <row r="628" spans="1:10" x14ac:dyDescent="0.25">
      <c r="A628" s="21">
        <v>620</v>
      </c>
      <c r="B628" t="s">
        <v>39</v>
      </c>
      <c r="C628" t="s">
        <v>685</v>
      </c>
      <c r="D628" t="s">
        <v>697</v>
      </c>
      <c r="E628">
        <v>118243</v>
      </c>
      <c r="F628" t="s">
        <v>731</v>
      </c>
      <c r="G628" s="22">
        <v>6</v>
      </c>
      <c r="H628" s="22">
        <v>223</v>
      </c>
      <c r="I628" s="22">
        <v>33</v>
      </c>
      <c r="J628" s="23">
        <v>0.14798206278026907</v>
      </c>
    </row>
    <row r="629" spans="1:10" x14ac:dyDescent="0.25">
      <c r="A629" s="21">
        <v>621</v>
      </c>
      <c r="B629" t="s">
        <v>39</v>
      </c>
      <c r="C629" t="s">
        <v>685</v>
      </c>
      <c r="D629" t="s">
        <v>692</v>
      </c>
      <c r="E629">
        <v>37079</v>
      </c>
      <c r="F629" t="s">
        <v>732</v>
      </c>
      <c r="G629" s="22">
        <v>6</v>
      </c>
      <c r="H629" s="22">
        <v>94</v>
      </c>
      <c r="I629" s="22">
        <v>24</v>
      </c>
      <c r="J629" s="23">
        <v>0.25531914893617019</v>
      </c>
    </row>
    <row r="630" spans="1:10" x14ac:dyDescent="0.25">
      <c r="A630" s="21">
        <v>622</v>
      </c>
      <c r="B630" t="s">
        <v>39</v>
      </c>
      <c r="C630" t="s">
        <v>685</v>
      </c>
      <c r="D630" t="s">
        <v>690</v>
      </c>
      <c r="E630">
        <v>29476</v>
      </c>
      <c r="F630" t="s">
        <v>733</v>
      </c>
      <c r="G630" s="22">
        <v>9</v>
      </c>
      <c r="H630" s="22">
        <v>114</v>
      </c>
      <c r="I630" s="22">
        <v>35</v>
      </c>
      <c r="J630" s="23">
        <v>0.30701754385964913</v>
      </c>
    </row>
    <row r="631" spans="1:10" x14ac:dyDescent="0.25">
      <c r="A631" s="21">
        <v>623</v>
      </c>
      <c r="B631" t="s">
        <v>39</v>
      </c>
      <c r="C631" t="s">
        <v>685</v>
      </c>
      <c r="D631" t="s">
        <v>686</v>
      </c>
      <c r="E631">
        <v>83721</v>
      </c>
      <c r="F631" t="s">
        <v>734</v>
      </c>
      <c r="G631" s="22">
        <v>10</v>
      </c>
      <c r="H631" s="22">
        <v>160</v>
      </c>
      <c r="I631" s="22">
        <v>56</v>
      </c>
      <c r="J631" s="23">
        <v>0.35</v>
      </c>
    </row>
    <row r="632" spans="1:10" x14ac:dyDescent="0.25">
      <c r="A632" s="21">
        <v>624</v>
      </c>
      <c r="B632" t="s">
        <v>39</v>
      </c>
      <c r="C632" t="s">
        <v>685</v>
      </c>
      <c r="D632" t="s">
        <v>686</v>
      </c>
      <c r="E632">
        <v>64471</v>
      </c>
      <c r="F632" t="s">
        <v>735</v>
      </c>
      <c r="G632" s="22">
        <v>7</v>
      </c>
      <c r="H632" s="22">
        <v>102</v>
      </c>
      <c r="I632" s="22">
        <v>30</v>
      </c>
      <c r="J632" s="23">
        <v>0.29411764705882354</v>
      </c>
    </row>
    <row r="633" spans="1:10" x14ac:dyDescent="0.25">
      <c r="A633" s="21">
        <v>625</v>
      </c>
      <c r="B633" t="s">
        <v>39</v>
      </c>
      <c r="C633" t="s">
        <v>685</v>
      </c>
      <c r="D633" t="s">
        <v>690</v>
      </c>
      <c r="E633">
        <v>104081</v>
      </c>
      <c r="F633" t="s">
        <v>736</v>
      </c>
      <c r="G633" s="22">
        <v>6</v>
      </c>
      <c r="H633" s="22">
        <v>88</v>
      </c>
      <c r="I633" s="22">
        <v>26</v>
      </c>
      <c r="J633" s="23">
        <v>0.29545454545454547</v>
      </c>
    </row>
    <row r="634" spans="1:10" x14ac:dyDescent="0.25">
      <c r="A634" s="21">
        <v>626</v>
      </c>
      <c r="B634" t="s">
        <v>39</v>
      </c>
      <c r="C634" t="s">
        <v>685</v>
      </c>
      <c r="D634" t="s">
        <v>692</v>
      </c>
      <c r="E634">
        <v>71349</v>
      </c>
      <c r="F634" t="s">
        <v>737</v>
      </c>
      <c r="G634" s="22">
        <v>6</v>
      </c>
      <c r="H634" s="22">
        <v>174</v>
      </c>
      <c r="I634" s="22">
        <v>30</v>
      </c>
      <c r="J634" s="24">
        <v>0.17241379310344829</v>
      </c>
    </row>
    <row r="635" spans="1:10" x14ac:dyDescent="0.25">
      <c r="A635" s="21">
        <v>627</v>
      </c>
      <c r="B635" t="s">
        <v>39</v>
      </c>
      <c r="C635" t="s">
        <v>685</v>
      </c>
      <c r="D635" t="s">
        <v>692</v>
      </c>
      <c r="E635">
        <v>110145</v>
      </c>
      <c r="F635" t="s">
        <v>738</v>
      </c>
      <c r="G635" s="22">
        <v>6</v>
      </c>
      <c r="H635" s="22">
        <v>126</v>
      </c>
      <c r="I635" s="22">
        <v>42</v>
      </c>
      <c r="J635" s="24">
        <v>0.33333333333333331</v>
      </c>
    </row>
    <row r="636" spans="1:10" x14ac:dyDescent="0.25">
      <c r="A636" s="21">
        <v>628</v>
      </c>
      <c r="B636" t="s">
        <v>39</v>
      </c>
      <c r="C636" t="s">
        <v>685</v>
      </c>
      <c r="D636" t="s">
        <v>692</v>
      </c>
      <c r="E636">
        <v>87061</v>
      </c>
      <c r="F636" t="s">
        <v>739</v>
      </c>
      <c r="G636" s="22">
        <v>11</v>
      </c>
      <c r="H636" s="22">
        <v>104</v>
      </c>
      <c r="I636" s="22">
        <v>41</v>
      </c>
      <c r="J636" s="24">
        <v>0.39423076923076922</v>
      </c>
    </row>
    <row r="637" spans="1:10" x14ac:dyDescent="0.25">
      <c r="A637" s="21">
        <v>629</v>
      </c>
      <c r="B637" t="s">
        <v>39</v>
      </c>
      <c r="C637" t="s">
        <v>685</v>
      </c>
      <c r="D637" t="s">
        <v>690</v>
      </c>
      <c r="E637">
        <v>96182</v>
      </c>
      <c r="F637" t="s">
        <v>740</v>
      </c>
      <c r="G637" s="22">
        <v>3</v>
      </c>
      <c r="H637" s="22">
        <v>105</v>
      </c>
      <c r="I637" s="22">
        <v>38</v>
      </c>
      <c r="J637" s="24">
        <v>0.3619047619047619</v>
      </c>
    </row>
    <row r="638" spans="1:10" x14ac:dyDescent="0.25">
      <c r="A638" s="21">
        <v>630</v>
      </c>
      <c r="B638" t="s">
        <v>39</v>
      </c>
      <c r="C638" t="s">
        <v>741</v>
      </c>
      <c r="D638" t="s">
        <v>742</v>
      </c>
      <c r="E638">
        <v>76552</v>
      </c>
      <c r="F638" t="s">
        <v>743</v>
      </c>
      <c r="G638" s="22">
        <v>8</v>
      </c>
      <c r="H638" s="22">
        <v>443</v>
      </c>
      <c r="I638" s="22">
        <v>101</v>
      </c>
      <c r="J638" s="23">
        <v>0.22799097065462753</v>
      </c>
    </row>
    <row r="639" spans="1:10" x14ac:dyDescent="0.25">
      <c r="A639" s="21">
        <v>631</v>
      </c>
      <c r="B639" t="s">
        <v>39</v>
      </c>
      <c r="C639" t="s">
        <v>741</v>
      </c>
      <c r="D639" t="s">
        <v>744</v>
      </c>
      <c r="E639">
        <v>110491</v>
      </c>
      <c r="F639" t="s">
        <v>745</v>
      </c>
      <c r="G639" s="22">
        <v>9</v>
      </c>
      <c r="H639" s="22">
        <v>72</v>
      </c>
      <c r="I639" s="22">
        <v>26</v>
      </c>
      <c r="J639" s="23">
        <v>0.3611111111111111</v>
      </c>
    </row>
    <row r="640" spans="1:10" x14ac:dyDescent="0.25">
      <c r="A640" s="21">
        <v>632</v>
      </c>
      <c r="B640" t="s">
        <v>39</v>
      </c>
      <c r="C640" t="s">
        <v>741</v>
      </c>
      <c r="D640" t="s">
        <v>742</v>
      </c>
      <c r="E640">
        <v>62037</v>
      </c>
      <c r="F640" t="s">
        <v>746</v>
      </c>
      <c r="G640" s="22">
        <v>7</v>
      </c>
      <c r="H640" s="22">
        <v>151</v>
      </c>
      <c r="I640" s="22">
        <v>24</v>
      </c>
      <c r="J640" s="23">
        <v>0.15894039735099338</v>
      </c>
    </row>
    <row r="641" spans="1:10" x14ac:dyDescent="0.25">
      <c r="A641" s="21">
        <v>633</v>
      </c>
      <c r="B641" t="s">
        <v>39</v>
      </c>
      <c r="C641" t="s">
        <v>741</v>
      </c>
      <c r="D641" t="s">
        <v>744</v>
      </c>
      <c r="E641">
        <v>15478</v>
      </c>
      <c r="F641" t="s">
        <v>747</v>
      </c>
      <c r="G641" s="22">
        <v>10</v>
      </c>
      <c r="H641" s="22">
        <v>476</v>
      </c>
      <c r="I641" s="22">
        <v>161</v>
      </c>
      <c r="J641" s="23">
        <v>0.33823529411764708</v>
      </c>
    </row>
    <row r="642" spans="1:10" x14ac:dyDescent="0.25">
      <c r="A642" s="21">
        <v>634</v>
      </c>
      <c r="B642" t="s">
        <v>39</v>
      </c>
      <c r="C642" t="s">
        <v>741</v>
      </c>
      <c r="D642" t="s">
        <v>744</v>
      </c>
      <c r="E642">
        <v>14416</v>
      </c>
      <c r="F642" t="s">
        <v>748</v>
      </c>
      <c r="G642" s="22">
        <v>7</v>
      </c>
      <c r="H642" s="22">
        <v>101</v>
      </c>
      <c r="I642" s="22">
        <v>30</v>
      </c>
      <c r="J642" s="23">
        <v>0.29702970297029702</v>
      </c>
    </row>
    <row r="643" spans="1:10" x14ac:dyDescent="0.25">
      <c r="A643" s="21">
        <v>635</v>
      </c>
      <c r="B643" t="s">
        <v>39</v>
      </c>
      <c r="C643" t="s">
        <v>741</v>
      </c>
      <c r="D643" t="s">
        <v>744</v>
      </c>
      <c r="E643">
        <v>77323</v>
      </c>
      <c r="F643" t="s">
        <v>749</v>
      </c>
      <c r="G643" s="22">
        <v>15</v>
      </c>
      <c r="H643" s="22">
        <v>433</v>
      </c>
      <c r="I643" s="22">
        <v>132</v>
      </c>
      <c r="J643" s="23">
        <v>0.30484988452655887</v>
      </c>
    </row>
    <row r="644" spans="1:10" x14ac:dyDescent="0.25">
      <c r="A644" s="21">
        <v>636</v>
      </c>
      <c r="B644" t="s">
        <v>39</v>
      </c>
      <c r="C644" t="s">
        <v>741</v>
      </c>
      <c r="D644" t="s">
        <v>742</v>
      </c>
      <c r="E644">
        <v>115994</v>
      </c>
      <c r="F644" t="s">
        <v>750</v>
      </c>
      <c r="G644" s="22">
        <v>6</v>
      </c>
      <c r="H644" s="22">
        <v>162</v>
      </c>
      <c r="I644" s="22">
        <v>46</v>
      </c>
      <c r="J644" s="23">
        <v>0.2839506172839506</v>
      </c>
    </row>
    <row r="645" spans="1:10" x14ac:dyDescent="0.25">
      <c r="A645" s="21">
        <v>637</v>
      </c>
      <c r="B645" t="s">
        <v>39</v>
      </c>
      <c r="C645" t="s">
        <v>741</v>
      </c>
      <c r="D645" t="s">
        <v>744</v>
      </c>
      <c r="E645">
        <v>31902</v>
      </c>
      <c r="F645" t="s">
        <v>751</v>
      </c>
      <c r="G645" s="22">
        <v>15</v>
      </c>
      <c r="H645" s="22">
        <v>84</v>
      </c>
      <c r="I645" s="22">
        <v>31</v>
      </c>
      <c r="J645" s="23">
        <v>0.36904761904761907</v>
      </c>
    </row>
    <row r="646" spans="1:10" x14ac:dyDescent="0.25">
      <c r="A646" s="21">
        <v>638</v>
      </c>
      <c r="B646" t="s">
        <v>39</v>
      </c>
      <c r="C646" t="s">
        <v>741</v>
      </c>
      <c r="D646" t="s">
        <v>742</v>
      </c>
      <c r="E646">
        <v>76984</v>
      </c>
      <c r="F646" t="s">
        <v>752</v>
      </c>
      <c r="G646" s="22">
        <v>15</v>
      </c>
      <c r="H646" s="22">
        <v>119</v>
      </c>
      <c r="I646" s="22">
        <v>26</v>
      </c>
      <c r="J646" s="23">
        <v>0.21848739495798319</v>
      </c>
    </row>
    <row r="647" spans="1:10" x14ac:dyDescent="0.25">
      <c r="A647" s="21">
        <v>639</v>
      </c>
      <c r="B647" t="s">
        <v>39</v>
      </c>
      <c r="C647" t="s">
        <v>741</v>
      </c>
      <c r="D647" t="s">
        <v>744</v>
      </c>
      <c r="E647">
        <v>65981</v>
      </c>
      <c r="F647" t="s">
        <v>753</v>
      </c>
      <c r="G647" s="22">
        <v>14</v>
      </c>
      <c r="H647" s="22">
        <v>183</v>
      </c>
      <c r="I647" s="22">
        <v>38</v>
      </c>
      <c r="J647" s="23">
        <v>0.20765027322404372</v>
      </c>
    </row>
    <row r="648" spans="1:10" x14ac:dyDescent="0.25">
      <c r="A648" s="21">
        <v>640</v>
      </c>
      <c r="B648" t="s">
        <v>39</v>
      </c>
      <c r="C648" t="s">
        <v>741</v>
      </c>
      <c r="D648" t="s">
        <v>744</v>
      </c>
      <c r="E648">
        <v>22666</v>
      </c>
      <c r="F648" t="s">
        <v>754</v>
      </c>
      <c r="G648" s="22">
        <v>11</v>
      </c>
      <c r="H648" s="22">
        <v>163</v>
      </c>
      <c r="I648" s="22">
        <v>83</v>
      </c>
      <c r="J648" s="23">
        <v>0.50920245398773001</v>
      </c>
    </row>
    <row r="649" spans="1:10" x14ac:dyDescent="0.25">
      <c r="A649" s="21">
        <v>641</v>
      </c>
      <c r="B649" t="s">
        <v>39</v>
      </c>
      <c r="C649" t="s">
        <v>741</v>
      </c>
      <c r="D649" t="s">
        <v>744</v>
      </c>
      <c r="E649">
        <v>114837</v>
      </c>
      <c r="F649" t="s">
        <v>755</v>
      </c>
      <c r="G649" s="22">
        <v>3</v>
      </c>
      <c r="H649" s="22">
        <v>47</v>
      </c>
      <c r="I649" s="22">
        <v>17</v>
      </c>
      <c r="J649" s="23">
        <v>0.36170212765957449</v>
      </c>
    </row>
    <row r="650" spans="1:10" x14ac:dyDescent="0.25">
      <c r="A650" s="21">
        <v>642</v>
      </c>
      <c r="B650" t="s">
        <v>39</v>
      </c>
      <c r="C650" t="s">
        <v>741</v>
      </c>
      <c r="D650" t="s">
        <v>744</v>
      </c>
      <c r="E650">
        <v>65010</v>
      </c>
      <c r="F650" t="s">
        <v>756</v>
      </c>
      <c r="G650" s="22">
        <v>7</v>
      </c>
      <c r="H650" s="22">
        <v>171</v>
      </c>
      <c r="I650" s="22">
        <v>78</v>
      </c>
      <c r="J650" s="23">
        <v>0.45614035087719296</v>
      </c>
    </row>
    <row r="651" spans="1:10" x14ac:dyDescent="0.25">
      <c r="A651" s="21">
        <v>643</v>
      </c>
      <c r="B651" t="s">
        <v>39</v>
      </c>
      <c r="C651" t="s">
        <v>741</v>
      </c>
      <c r="D651" t="s">
        <v>742</v>
      </c>
      <c r="E651">
        <v>81240</v>
      </c>
      <c r="F651" t="s">
        <v>757</v>
      </c>
      <c r="G651" s="22">
        <v>4</v>
      </c>
      <c r="H651" s="22">
        <v>61</v>
      </c>
      <c r="I651" s="22">
        <v>21</v>
      </c>
      <c r="J651" s="24">
        <v>0.34426229508196721</v>
      </c>
    </row>
    <row r="652" spans="1:10" x14ac:dyDescent="0.25">
      <c r="A652" s="21">
        <v>644</v>
      </c>
      <c r="B652" t="s">
        <v>39</v>
      </c>
      <c r="C652" t="s">
        <v>758</v>
      </c>
      <c r="D652" t="s">
        <v>759</v>
      </c>
      <c r="E652">
        <v>33286</v>
      </c>
      <c r="F652" t="s">
        <v>760</v>
      </c>
      <c r="G652" s="22">
        <v>6</v>
      </c>
      <c r="H652" s="22">
        <v>96</v>
      </c>
      <c r="I652" s="22">
        <v>24</v>
      </c>
      <c r="J652" s="23">
        <v>0.25</v>
      </c>
    </row>
    <row r="653" spans="1:10" x14ac:dyDescent="0.25">
      <c r="A653" s="21">
        <v>645</v>
      </c>
      <c r="B653" t="s">
        <v>39</v>
      </c>
      <c r="C653" t="s">
        <v>758</v>
      </c>
      <c r="D653" t="s">
        <v>759</v>
      </c>
      <c r="E653">
        <v>22400</v>
      </c>
      <c r="F653" t="s">
        <v>761</v>
      </c>
      <c r="G653" s="22">
        <v>10</v>
      </c>
      <c r="H653" s="22">
        <v>144</v>
      </c>
      <c r="I653" s="22">
        <v>30</v>
      </c>
      <c r="J653" s="23">
        <v>0.20833333333333334</v>
      </c>
    </row>
    <row r="654" spans="1:10" x14ac:dyDescent="0.25">
      <c r="A654" s="21">
        <v>646</v>
      </c>
      <c r="B654" t="s">
        <v>39</v>
      </c>
      <c r="C654" t="s">
        <v>758</v>
      </c>
      <c r="D654" t="s">
        <v>759</v>
      </c>
      <c r="E654">
        <v>31577</v>
      </c>
      <c r="F654" t="s">
        <v>762</v>
      </c>
      <c r="G654" s="22">
        <v>6</v>
      </c>
      <c r="H654" s="22">
        <v>90</v>
      </c>
      <c r="I654" s="22">
        <v>18</v>
      </c>
      <c r="J654" s="23">
        <v>0.2</v>
      </c>
    </row>
    <row r="655" spans="1:10" x14ac:dyDescent="0.25">
      <c r="A655" s="21">
        <v>647</v>
      </c>
      <c r="B655" t="s">
        <v>39</v>
      </c>
      <c r="C655" t="s">
        <v>758</v>
      </c>
      <c r="D655" t="s">
        <v>759</v>
      </c>
      <c r="E655">
        <v>39024</v>
      </c>
      <c r="F655" t="s">
        <v>763</v>
      </c>
      <c r="G655" s="22">
        <v>1</v>
      </c>
      <c r="H655" s="22">
        <v>8</v>
      </c>
      <c r="I655" s="22">
        <v>4</v>
      </c>
      <c r="J655" s="23">
        <v>0.5</v>
      </c>
    </row>
    <row r="656" spans="1:10" x14ac:dyDescent="0.25">
      <c r="A656" s="21">
        <v>648</v>
      </c>
      <c r="B656" t="s">
        <v>39</v>
      </c>
      <c r="C656" t="s">
        <v>758</v>
      </c>
      <c r="D656" t="s">
        <v>759</v>
      </c>
      <c r="E656">
        <v>80537</v>
      </c>
      <c r="F656" t="s">
        <v>764</v>
      </c>
      <c r="G656" s="22">
        <v>11</v>
      </c>
      <c r="H656" s="22">
        <v>160</v>
      </c>
      <c r="I656" s="22">
        <v>33</v>
      </c>
      <c r="J656" s="23">
        <v>0.20624999999999999</v>
      </c>
    </row>
    <row r="657" spans="1:10" x14ac:dyDescent="0.25">
      <c r="A657" s="21">
        <v>649</v>
      </c>
      <c r="B657" t="s">
        <v>39</v>
      </c>
      <c r="C657" t="s">
        <v>758</v>
      </c>
      <c r="D657" t="s">
        <v>759</v>
      </c>
      <c r="E657">
        <v>60335</v>
      </c>
      <c r="F657" t="s">
        <v>765</v>
      </c>
      <c r="G657" s="22">
        <v>8</v>
      </c>
      <c r="H657" s="22">
        <v>112</v>
      </c>
      <c r="I657" s="22">
        <v>25</v>
      </c>
      <c r="J657" s="23">
        <v>0.22321428571428573</v>
      </c>
    </row>
    <row r="658" spans="1:10" x14ac:dyDescent="0.25">
      <c r="A658" s="21">
        <v>650</v>
      </c>
      <c r="B658" t="s">
        <v>39</v>
      </c>
      <c r="C658" t="s">
        <v>758</v>
      </c>
      <c r="D658" t="s">
        <v>759</v>
      </c>
      <c r="E658">
        <v>24989</v>
      </c>
      <c r="F658" t="s">
        <v>766</v>
      </c>
      <c r="G658" s="22">
        <v>4</v>
      </c>
      <c r="H658" s="22">
        <v>62</v>
      </c>
      <c r="I658" s="22">
        <v>25</v>
      </c>
      <c r="J658" s="23">
        <v>0.40322580645161288</v>
      </c>
    </row>
    <row r="659" spans="1:10" x14ac:dyDescent="0.25">
      <c r="A659" s="21">
        <v>651</v>
      </c>
      <c r="B659" t="s">
        <v>39</v>
      </c>
      <c r="C659" t="s">
        <v>758</v>
      </c>
      <c r="D659" t="s">
        <v>759</v>
      </c>
      <c r="E659">
        <v>29773</v>
      </c>
      <c r="F659" t="s">
        <v>767</v>
      </c>
      <c r="G659" s="22">
        <v>9</v>
      </c>
      <c r="H659" s="22">
        <v>199</v>
      </c>
      <c r="I659" s="22">
        <v>61</v>
      </c>
      <c r="J659" s="23">
        <v>0.30653266331658291</v>
      </c>
    </row>
    <row r="660" spans="1:10" x14ac:dyDescent="0.25">
      <c r="A660" s="21">
        <v>652</v>
      </c>
      <c r="B660" t="s">
        <v>39</v>
      </c>
      <c r="C660" t="s">
        <v>758</v>
      </c>
      <c r="D660" t="s">
        <v>759</v>
      </c>
      <c r="E660">
        <v>65854</v>
      </c>
      <c r="F660" t="s">
        <v>768</v>
      </c>
      <c r="G660" s="22">
        <v>6</v>
      </c>
      <c r="H660" s="22">
        <v>96</v>
      </c>
      <c r="I660" s="22">
        <v>70</v>
      </c>
      <c r="J660" s="23">
        <v>0.72916666666666663</v>
      </c>
    </row>
    <row r="661" spans="1:10" x14ac:dyDescent="0.25">
      <c r="A661" s="21">
        <v>653</v>
      </c>
      <c r="B661" t="s">
        <v>39</v>
      </c>
      <c r="C661" t="s">
        <v>758</v>
      </c>
      <c r="D661" t="s">
        <v>759</v>
      </c>
      <c r="E661">
        <v>67168</v>
      </c>
      <c r="F661" t="s">
        <v>769</v>
      </c>
      <c r="G661" s="22">
        <v>7</v>
      </c>
      <c r="H661" s="22">
        <v>81</v>
      </c>
      <c r="I661" s="22">
        <v>16</v>
      </c>
      <c r="J661" s="23">
        <v>0.19753086419753085</v>
      </c>
    </row>
    <row r="662" spans="1:10" x14ac:dyDescent="0.25">
      <c r="A662" s="21">
        <v>654</v>
      </c>
      <c r="B662" t="s">
        <v>39</v>
      </c>
      <c r="C662" t="s">
        <v>758</v>
      </c>
      <c r="D662" t="s">
        <v>759</v>
      </c>
      <c r="E662">
        <v>27495</v>
      </c>
      <c r="F662" t="s">
        <v>770</v>
      </c>
      <c r="G662" s="22">
        <v>7</v>
      </c>
      <c r="H662" s="22">
        <v>107</v>
      </c>
      <c r="I662" s="22">
        <v>25</v>
      </c>
      <c r="J662" s="23">
        <v>0.23364485981308411</v>
      </c>
    </row>
    <row r="663" spans="1:10" x14ac:dyDescent="0.25">
      <c r="A663" s="21">
        <v>655</v>
      </c>
      <c r="B663" t="s">
        <v>39</v>
      </c>
      <c r="C663" t="s">
        <v>758</v>
      </c>
      <c r="D663" t="s">
        <v>759</v>
      </c>
      <c r="E663">
        <v>72934</v>
      </c>
      <c r="F663" t="s">
        <v>771</v>
      </c>
      <c r="G663" s="22">
        <v>7</v>
      </c>
      <c r="H663" s="22">
        <v>259</v>
      </c>
      <c r="I663" s="22">
        <v>112</v>
      </c>
      <c r="J663" s="23">
        <v>0.43243243243243246</v>
      </c>
    </row>
    <row r="664" spans="1:10" x14ac:dyDescent="0.25">
      <c r="A664" s="21">
        <v>656</v>
      </c>
      <c r="B664" t="s">
        <v>39</v>
      </c>
      <c r="C664" t="s">
        <v>758</v>
      </c>
      <c r="D664" t="s">
        <v>759</v>
      </c>
      <c r="E664">
        <v>4496</v>
      </c>
      <c r="F664" t="s">
        <v>772</v>
      </c>
      <c r="G664" s="22">
        <v>7</v>
      </c>
      <c r="H664" s="22">
        <v>109</v>
      </c>
      <c r="I664" s="22">
        <v>42</v>
      </c>
      <c r="J664" s="23">
        <v>0.38532110091743121</v>
      </c>
    </row>
    <row r="665" spans="1:10" x14ac:dyDescent="0.25">
      <c r="A665" s="21">
        <v>657</v>
      </c>
      <c r="B665" t="s">
        <v>39</v>
      </c>
      <c r="C665" t="s">
        <v>758</v>
      </c>
      <c r="D665" t="s">
        <v>759</v>
      </c>
      <c r="E665">
        <v>83682</v>
      </c>
      <c r="F665" t="s">
        <v>773</v>
      </c>
      <c r="G665" s="22">
        <v>7</v>
      </c>
      <c r="H665" s="22">
        <v>56</v>
      </c>
      <c r="I665" s="22">
        <v>25</v>
      </c>
      <c r="J665" s="23">
        <v>0.44642857142857145</v>
      </c>
    </row>
    <row r="666" spans="1:10" x14ac:dyDescent="0.25">
      <c r="A666" s="21">
        <v>658</v>
      </c>
      <c r="B666" t="s">
        <v>39</v>
      </c>
      <c r="C666" t="s">
        <v>758</v>
      </c>
      <c r="D666" t="s">
        <v>759</v>
      </c>
      <c r="E666">
        <v>74050</v>
      </c>
      <c r="F666" t="s">
        <v>774</v>
      </c>
      <c r="G666" s="22">
        <v>11</v>
      </c>
      <c r="H666" s="22">
        <v>472</v>
      </c>
      <c r="I666" s="22">
        <v>127</v>
      </c>
      <c r="J666" s="23">
        <v>0.2690677966101695</v>
      </c>
    </row>
    <row r="667" spans="1:10" x14ac:dyDescent="0.25">
      <c r="A667" s="21">
        <v>659</v>
      </c>
      <c r="B667" t="s">
        <v>39</v>
      </c>
      <c r="C667" t="s">
        <v>758</v>
      </c>
      <c r="D667" t="s">
        <v>759</v>
      </c>
      <c r="E667">
        <v>8123</v>
      </c>
      <c r="F667" t="s">
        <v>775</v>
      </c>
      <c r="G667" s="22">
        <v>10</v>
      </c>
      <c r="H667" s="22">
        <v>670</v>
      </c>
      <c r="I667" s="22">
        <v>570</v>
      </c>
      <c r="J667" s="23">
        <v>0.85074626865671643</v>
      </c>
    </row>
    <row r="668" spans="1:10" x14ac:dyDescent="0.25">
      <c r="A668" s="21">
        <v>660</v>
      </c>
      <c r="B668" t="s">
        <v>39</v>
      </c>
      <c r="C668" t="s">
        <v>758</v>
      </c>
      <c r="D668" t="s">
        <v>759</v>
      </c>
      <c r="E668">
        <v>1636</v>
      </c>
      <c r="F668" t="s">
        <v>776</v>
      </c>
      <c r="G668" s="22">
        <v>2</v>
      </c>
      <c r="H668" s="22">
        <v>30</v>
      </c>
      <c r="I668" s="22">
        <v>6</v>
      </c>
      <c r="J668" s="23">
        <v>0.2</v>
      </c>
    </row>
    <row r="669" spans="1:10" x14ac:dyDescent="0.25">
      <c r="A669" s="21">
        <v>661</v>
      </c>
      <c r="B669" t="s">
        <v>39</v>
      </c>
      <c r="C669" t="s">
        <v>758</v>
      </c>
      <c r="D669" t="s">
        <v>759</v>
      </c>
      <c r="E669">
        <v>76221</v>
      </c>
      <c r="F669" t="s">
        <v>777</v>
      </c>
      <c r="G669" s="22">
        <v>7</v>
      </c>
      <c r="H669" s="22">
        <v>82</v>
      </c>
      <c r="I669" s="22">
        <v>31</v>
      </c>
      <c r="J669" s="23">
        <v>0.37804878048780488</v>
      </c>
    </row>
    <row r="670" spans="1:10" x14ac:dyDescent="0.25">
      <c r="A670" s="21">
        <v>662</v>
      </c>
      <c r="B670" t="s">
        <v>39</v>
      </c>
      <c r="C670" t="s">
        <v>758</v>
      </c>
      <c r="D670" t="s">
        <v>759</v>
      </c>
      <c r="E670">
        <v>10186</v>
      </c>
      <c r="F670" t="s">
        <v>778</v>
      </c>
      <c r="G670" s="22">
        <v>14</v>
      </c>
      <c r="H670" s="22">
        <v>208</v>
      </c>
      <c r="I670" s="22">
        <v>148</v>
      </c>
      <c r="J670" s="23">
        <v>0.71153846153846156</v>
      </c>
    </row>
    <row r="671" spans="1:10" x14ac:dyDescent="0.25">
      <c r="A671" s="21">
        <v>663</v>
      </c>
      <c r="B671" t="s">
        <v>39</v>
      </c>
      <c r="C671" t="s">
        <v>758</v>
      </c>
      <c r="D671" t="s">
        <v>759</v>
      </c>
      <c r="E671">
        <v>13649</v>
      </c>
      <c r="F671" t="s">
        <v>779</v>
      </c>
      <c r="G671" s="22">
        <v>6</v>
      </c>
      <c r="H671" s="22">
        <v>163</v>
      </c>
      <c r="I671" s="22">
        <v>30</v>
      </c>
      <c r="J671" s="23">
        <v>0.18404907975460122</v>
      </c>
    </row>
    <row r="672" spans="1:10" x14ac:dyDescent="0.25">
      <c r="A672" s="21">
        <v>664</v>
      </c>
      <c r="B672" t="s">
        <v>39</v>
      </c>
      <c r="C672" t="s">
        <v>758</v>
      </c>
      <c r="D672" t="s">
        <v>759</v>
      </c>
      <c r="E672">
        <v>20391</v>
      </c>
      <c r="F672" t="s">
        <v>780</v>
      </c>
      <c r="G672" s="22">
        <v>20</v>
      </c>
      <c r="H672" s="22">
        <v>100</v>
      </c>
      <c r="I672" s="22">
        <v>45</v>
      </c>
      <c r="J672" s="23">
        <v>0.45</v>
      </c>
    </row>
    <row r="673" spans="1:10" x14ac:dyDescent="0.25">
      <c r="A673" s="21">
        <v>665</v>
      </c>
      <c r="B673" t="s">
        <v>39</v>
      </c>
      <c r="C673" t="s">
        <v>758</v>
      </c>
      <c r="D673" t="s">
        <v>759</v>
      </c>
      <c r="E673">
        <v>65134</v>
      </c>
      <c r="F673" t="s">
        <v>781</v>
      </c>
      <c r="G673" s="22">
        <v>7</v>
      </c>
      <c r="H673" s="22">
        <v>259</v>
      </c>
      <c r="I673" s="22">
        <v>77</v>
      </c>
      <c r="J673" s="23">
        <v>0.29729729729729731</v>
      </c>
    </row>
    <row r="674" spans="1:10" x14ac:dyDescent="0.25">
      <c r="A674" s="21">
        <v>666</v>
      </c>
      <c r="B674" t="s">
        <v>39</v>
      </c>
      <c r="C674" t="s">
        <v>758</v>
      </c>
      <c r="D674" t="s">
        <v>759</v>
      </c>
      <c r="E674">
        <v>66765</v>
      </c>
      <c r="F674" t="s">
        <v>782</v>
      </c>
      <c r="G674" s="22">
        <v>8</v>
      </c>
      <c r="H674" s="22">
        <v>104</v>
      </c>
      <c r="I674" s="22">
        <v>75</v>
      </c>
      <c r="J674" s="23">
        <v>0.72115384615384615</v>
      </c>
    </row>
    <row r="675" spans="1:10" x14ac:dyDescent="0.25">
      <c r="A675" s="21">
        <v>667</v>
      </c>
      <c r="B675" t="s">
        <v>39</v>
      </c>
      <c r="C675" t="s">
        <v>758</v>
      </c>
      <c r="D675" t="s">
        <v>759</v>
      </c>
      <c r="E675">
        <v>61512</v>
      </c>
      <c r="F675" t="s">
        <v>783</v>
      </c>
      <c r="G675" s="22">
        <v>8</v>
      </c>
      <c r="H675" s="22">
        <v>179</v>
      </c>
      <c r="I675" s="22">
        <v>66</v>
      </c>
      <c r="J675" s="23">
        <v>0.36871508379888268</v>
      </c>
    </row>
    <row r="676" spans="1:10" x14ac:dyDescent="0.25">
      <c r="A676" s="21">
        <v>668</v>
      </c>
      <c r="B676" t="s">
        <v>39</v>
      </c>
      <c r="C676" t="s">
        <v>758</v>
      </c>
      <c r="D676" t="s">
        <v>759</v>
      </c>
      <c r="E676">
        <v>7281</v>
      </c>
      <c r="F676" t="s">
        <v>784</v>
      </c>
      <c r="G676" s="22">
        <v>11</v>
      </c>
      <c r="H676" s="22">
        <v>703</v>
      </c>
      <c r="I676" s="22">
        <v>234</v>
      </c>
      <c r="J676" s="23">
        <v>0.33285917496443812</v>
      </c>
    </row>
    <row r="677" spans="1:10" x14ac:dyDescent="0.25">
      <c r="A677" s="21">
        <v>669</v>
      </c>
      <c r="B677" t="s">
        <v>39</v>
      </c>
      <c r="C677" t="s">
        <v>758</v>
      </c>
      <c r="D677" t="s">
        <v>759</v>
      </c>
      <c r="E677">
        <v>24637</v>
      </c>
      <c r="F677" t="s">
        <v>785</v>
      </c>
      <c r="G677" s="22">
        <v>9</v>
      </c>
      <c r="H677" s="22">
        <v>144</v>
      </c>
      <c r="I677" s="22">
        <v>23</v>
      </c>
      <c r="J677" s="23">
        <v>0.15972222222222221</v>
      </c>
    </row>
    <row r="678" spans="1:10" x14ac:dyDescent="0.25">
      <c r="A678" s="21">
        <v>670</v>
      </c>
      <c r="B678" t="s">
        <v>39</v>
      </c>
      <c r="C678" t="s">
        <v>758</v>
      </c>
      <c r="D678" t="s">
        <v>759</v>
      </c>
      <c r="E678">
        <v>18720</v>
      </c>
      <c r="F678" t="s">
        <v>786</v>
      </c>
      <c r="G678" s="22">
        <v>8</v>
      </c>
      <c r="H678" s="22">
        <v>228</v>
      </c>
      <c r="I678" s="22">
        <v>57</v>
      </c>
      <c r="J678" s="23">
        <v>0.25</v>
      </c>
    </row>
    <row r="679" spans="1:10" x14ac:dyDescent="0.25">
      <c r="A679" s="21">
        <v>671</v>
      </c>
      <c r="B679" t="s">
        <v>39</v>
      </c>
      <c r="C679" t="s">
        <v>758</v>
      </c>
      <c r="D679" t="s">
        <v>759</v>
      </c>
      <c r="E679">
        <v>18502</v>
      </c>
      <c r="F679" t="s">
        <v>787</v>
      </c>
      <c r="G679" s="22">
        <v>5</v>
      </c>
      <c r="H679" s="22">
        <v>136</v>
      </c>
      <c r="I679" s="22">
        <v>35</v>
      </c>
      <c r="J679" s="23">
        <v>0.25735294117647056</v>
      </c>
    </row>
    <row r="680" spans="1:10" x14ac:dyDescent="0.25">
      <c r="A680" s="21">
        <v>672</v>
      </c>
      <c r="B680" t="s">
        <v>39</v>
      </c>
      <c r="C680" t="s">
        <v>758</v>
      </c>
      <c r="D680" t="s">
        <v>759</v>
      </c>
      <c r="E680">
        <v>11841</v>
      </c>
      <c r="F680" t="s">
        <v>788</v>
      </c>
      <c r="G680" s="22">
        <v>13</v>
      </c>
      <c r="H680" s="22">
        <v>296</v>
      </c>
      <c r="I680" s="22">
        <v>85</v>
      </c>
      <c r="J680" s="23">
        <v>0.28716216216216217</v>
      </c>
    </row>
    <row r="681" spans="1:10" x14ac:dyDescent="0.25">
      <c r="A681" s="21">
        <v>673</v>
      </c>
      <c r="B681" t="s">
        <v>39</v>
      </c>
      <c r="C681" t="s">
        <v>758</v>
      </c>
      <c r="D681" t="s">
        <v>759</v>
      </c>
      <c r="E681">
        <v>59921</v>
      </c>
      <c r="F681" t="s">
        <v>789</v>
      </c>
      <c r="G681" s="22">
        <v>12</v>
      </c>
      <c r="H681" s="22">
        <v>176</v>
      </c>
      <c r="I681" s="22">
        <v>40</v>
      </c>
      <c r="J681" s="23">
        <v>0.22727272727272727</v>
      </c>
    </row>
    <row r="682" spans="1:10" x14ac:dyDescent="0.25">
      <c r="A682" s="21">
        <v>674</v>
      </c>
      <c r="B682" t="s">
        <v>39</v>
      </c>
      <c r="C682" t="s">
        <v>758</v>
      </c>
      <c r="D682" t="s">
        <v>759</v>
      </c>
      <c r="E682">
        <v>82101</v>
      </c>
      <c r="F682" t="s">
        <v>790</v>
      </c>
      <c r="G682" s="22">
        <v>5</v>
      </c>
      <c r="H682" s="22">
        <v>190</v>
      </c>
      <c r="I682" s="22">
        <v>49</v>
      </c>
      <c r="J682" s="24">
        <v>0.25789473684210529</v>
      </c>
    </row>
    <row r="683" spans="1:10" x14ac:dyDescent="0.25">
      <c r="A683" s="21">
        <v>675</v>
      </c>
      <c r="B683" t="s">
        <v>39</v>
      </c>
      <c r="C683" t="s">
        <v>791</v>
      </c>
      <c r="D683" t="s">
        <v>792</v>
      </c>
      <c r="E683">
        <v>95051</v>
      </c>
      <c r="F683" t="s">
        <v>793</v>
      </c>
      <c r="G683" s="22">
        <v>6</v>
      </c>
      <c r="H683" s="22">
        <v>96</v>
      </c>
      <c r="I683" s="22">
        <v>24</v>
      </c>
      <c r="J683" s="23">
        <v>0.25</v>
      </c>
    </row>
    <row r="684" spans="1:10" x14ac:dyDescent="0.25">
      <c r="A684" s="21">
        <v>676</v>
      </c>
      <c r="B684" t="s">
        <v>39</v>
      </c>
      <c r="C684" t="s">
        <v>791</v>
      </c>
      <c r="D684" t="s">
        <v>792</v>
      </c>
      <c r="E684">
        <v>34971</v>
      </c>
      <c r="F684" t="s">
        <v>794</v>
      </c>
      <c r="G684" s="22">
        <v>5</v>
      </c>
      <c r="H684" s="22">
        <v>185</v>
      </c>
      <c r="I684" s="22">
        <v>55</v>
      </c>
      <c r="J684" s="23">
        <v>0.29729729729729731</v>
      </c>
    </row>
    <row r="685" spans="1:10" x14ac:dyDescent="0.25">
      <c r="A685" s="21">
        <v>677</v>
      </c>
      <c r="B685" t="s">
        <v>39</v>
      </c>
      <c r="C685" t="s">
        <v>791</v>
      </c>
      <c r="D685" t="s">
        <v>792</v>
      </c>
      <c r="E685">
        <v>24426</v>
      </c>
      <c r="F685" t="s">
        <v>795</v>
      </c>
      <c r="G685" s="22">
        <v>7</v>
      </c>
      <c r="H685" s="22">
        <v>104</v>
      </c>
      <c r="I685" s="22">
        <v>30</v>
      </c>
      <c r="J685" s="23">
        <v>0.28846153846153844</v>
      </c>
    </row>
    <row r="686" spans="1:10" x14ac:dyDescent="0.25">
      <c r="A686" s="21">
        <v>678</v>
      </c>
      <c r="B686" t="s">
        <v>39</v>
      </c>
      <c r="C686" t="s">
        <v>791</v>
      </c>
      <c r="D686" t="s">
        <v>792</v>
      </c>
      <c r="E686">
        <v>93582</v>
      </c>
      <c r="F686" t="s">
        <v>796</v>
      </c>
      <c r="G686" s="22">
        <v>4</v>
      </c>
      <c r="H686" s="22">
        <v>32</v>
      </c>
      <c r="I686" s="22">
        <v>8</v>
      </c>
      <c r="J686" s="23">
        <v>0.25</v>
      </c>
    </row>
    <row r="687" spans="1:10" x14ac:dyDescent="0.25">
      <c r="A687" s="21">
        <v>679</v>
      </c>
      <c r="B687" t="s">
        <v>39</v>
      </c>
      <c r="C687" t="s">
        <v>791</v>
      </c>
      <c r="D687" t="s">
        <v>792</v>
      </c>
      <c r="E687">
        <v>66548</v>
      </c>
      <c r="F687" t="s">
        <v>797</v>
      </c>
      <c r="G687" s="22">
        <v>5</v>
      </c>
      <c r="H687" s="22">
        <v>161</v>
      </c>
      <c r="I687" s="22">
        <v>50</v>
      </c>
      <c r="J687" s="23">
        <v>0.3105590062111801</v>
      </c>
    </row>
    <row r="688" spans="1:10" x14ac:dyDescent="0.25">
      <c r="A688" s="21">
        <v>680</v>
      </c>
      <c r="B688" t="s">
        <v>39</v>
      </c>
      <c r="C688" t="s">
        <v>791</v>
      </c>
      <c r="D688" t="s">
        <v>792</v>
      </c>
      <c r="E688">
        <v>90087</v>
      </c>
      <c r="F688" t="s">
        <v>798</v>
      </c>
      <c r="G688" s="22">
        <v>8</v>
      </c>
      <c r="H688" s="22">
        <v>40</v>
      </c>
      <c r="I688" s="22">
        <v>40</v>
      </c>
      <c r="J688" s="23">
        <v>1</v>
      </c>
    </row>
    <row r="689" spans="1:10" x14ac:dyDescent="0.25">
      <c r="A689" s="21">
        <v>681</v>
      </c>
      <c r="B689" t="s">
        <v>39</v>
      </c>
      <c r="C689" t="s">
        <v>791</v>
      </c>
      <c r="D689" t="s">
        <v>792</v>
      </c>
      <c r="E689">
        <v>37014</v>
      </c>
      <c r="F689" t="s">
        <v>799</v>
      </c>
      <c r="G689" s="22">
        <v>7</v>
      </c>
      <c r="H689" s="22">
        <v>147</v>
      </c>
      <c r="I689" s="22">
        <v>35</v>
      </c>
      <c r="J689" s="23">
        <v>0.23809523809523808</v>
      </c>
    </row>
    <row r="690" spans="1:10" x14ac:dyDescent="0.25">
      <c r="A690" s="21">
        <v>682</v>
      </c>
      <c r="B690" t="s">
        <v>39</v>
      </c>
      <c r="C690" t="s">
        <v>791</v>
      </c>
      <c r="D690" t="s">
        <v>792</v>
      </c>
      <c r="E690">
        <v>59440</v>
      </c>
      <c r="F690" t="s">
        <v>800</v>
      </c>
      <c r="G690" s="22">
        <v>7</v>
      </c>
      <c r="H690" s="22">
        <v>148</v>
      </c>
      <c r="I690" s="22">
        <v>28</v>
      </c>
      <c r="J690" s="23">
        <v>0.1891891891891892</v>
      </c>
    </row>
    <row r="691" spans="1:10" x14ac:dyDescent="0.25">
      <c r="A691" s="21">
        <v>683</v>
      </c>
      <c r="B691" t="s">
        <v>39</v>
      </c>
      <c r="C691" t="s">
        <v>791</v>
      </c>
      <c r="D691" t="s">
        <v>792</v>
      </c>
      <c r="E691">
        <v>60801</v>
      </c>
      <c r="F691" t="s">
        <v>801</v>
      </c>
      <c r="G691" s="22">
        <v>7</v>
      </c>
      <c r="H691" s="22">
        <v>117</v>
      </c>
      <c r="I691" s="22">
        <v>18</v>
      </c>
      <c r="J691" s="23">
        <v>0.15384615384615385</v>
      </c>
    </row>
    <row r="692" spans="1:10" x14ac:dyDescent="0.25">
      <c r="A692" s="21">
        <v>684</v>
      </c>
      <c r="B692" t="s">
        <v>39</v>
      </c>
      <c r="C692" t="s">
        <v>791</v>
      </c>
      <c r="D692" t="s">
        <v>792</v>
      </c>
      <c r="E692">
        <v>106675</v>
      </c>
      <c r="F692" t="s">
        <v>802</v>
      </c>
      <c r="G692" s="22">
        <v>4</v>
      </c>
      <c r="H692" s="22">
        <v>84</v>
      </c>
      <c r="I692" s="22">
        <v>23</v>
      </c>
      <c r="J692" s="23">
        <v>0.27380952380952384</v>
      </c>
    </row>
    <row r="693" spans="1:10" x14ac:dyDescent="0.25">
      <c r="A693" s="21">
        <v>685</v>
      </c>
      <c r="B693" t="s">
        <v>39</v>
      </c>
      <c r="C693" t="s">
        <v>791</v>
      </c>
      <c r="D693" t="s">
        <v>792</v>
      </c>
      <c r="E693">
        <v>84499</v>
      </c>
      <c r="F693" t="s">
        <v>803</v>
      </c>
      <c r="G693" s="22">
        <v>9</v>
      </c>
      <c r="H693" s="22">
        <v>78</v>
      </c>
      <c r="I693" s="22">
        <v>16</v>
      </c>
      <c r="J693" s="23">
        <v>0.20512820512820512</v>
      </c>
    </row>
    <row r="694" spans="1:10" x14ac:dyDescent="0.25">
      <c r="A694" s="21">
        <v>686</v>
      </c>
      <c r="B694" t="s">
        <v>39</v>
      </c>
      <c r="C694" t="s">
        <v>791</v>
      </c>
      <c r="D694" t="s">
        <v>792</v>
      </c>
      <c r="E694">
        <v>70795</v>
      </c>
      <c r="F694" t="s">
        <v>804</v>
      </c>
      <c r="G694" s="22">
        <v>9</v>
      </c>
      <c r="H694" s="22">
        <v>525</v>
      </c>
      <c r="I694" s="22">
        <v>264</v>
      </c>
      <c r="J694" s="24">
        <v>0.50285714285714289</v>
      </c>
    </row>
    <row r="695" spans="1:10" x14ac:dyDescent="0.25">
      <c r="A695" s="21">
        <v>687</v>
      </c>
      <c r="B695" t="s">
        <v>39</v>
      </c>
      <c r="C695" t="s">
        <v>791</v>
      </c>
      <c r="D695" t="s">
        <v>792</v>
      </c>
      <c r="E695">
        <v>79039</v>
      </c>
      <c r="F695" t="s">
        <v>805</v>
      </c>
      <c r="G695" s="22">
        <v>8</v>
      </c>
      <c r="H695" s="22">
        <v>244</v>
      </c>
      <c r="I695" s="22">
        <v>59</v>
      </c>
      <c r="J695" s="24">
        <v>0.24180327868852458</v>
      </c>
    </row>
    <row r="696" spans="1:10" x14ac:dyDescent="0.25">
      <c r="A696" s="21">
        <v>688</v>
      </c>
      <c r="B696" t="s">
        <v>39</v>
      </c>
      <c r="C696" t="s">
        <v>806</v>
      </c>
      <c r="D696" t="s">
        <v>807</v>
      </c>
      <c r="E696">
        <v>80536</v>
      </c>
      <c r="F696" t="s">
        <v>808</v>
      </c>
      <c r="G696" s="22">
        <v>14</v>
      </c>
      <c r="H696" s="22">
        <v>176</v>
      </c>
      <c r="I696" s="22">
        <v>54</v>
      </c>
      <c r="J696" s="23">
        <v>0.30681818181818182</v>
      </c>
    </row>
    <row r="697" spans="1:10" x14ac:dyDescent="0.25">
      <c r="A697" s="21">
        <v>689</v>
      </c>
      <c r="B697" t="s">
        <v>39</v>
      </c>
      <c r="C697" t="s">
        <v>806</v>
      </c>
      <c r="D697" t="s">
        <v>809</v>
      </c>
      <c r="E697">
        <v>61781</v>
      </c>
      <c r="F697" t="s">
        <v>810</v>
      </c>
      <c r="G697" s="22">
        <v>2</v>
      </c>
      <c r="H697" s="22">
        <v>16</v>
      </c>
      <c r="I697" s="22">
        <v>6</v>
      </c>
      <c r="J697" s="23">
        <v>0.375</v>
      </c>
    </row>
    <row r="698" spans="1:10" x14ac:dyDescent="0.25">
      <c r="A698" s="21">
        <v>690</v>
      </c>
      <c r="B698" t="s">
        <v>39</v>
      </c>
      <c r="C698" t="s">
        <v>806</v>
      </c>
      <c r="D698" t="s">
        <v>807</v>
      </c>
      <c r="E698">
        <v>38250</v>
      </c>
      <c r="F698" t="s">
        <v>811</v>
      </c>
      <c r="G698" s="22">
        <v>20</v>
      </c>
      <c r="H698" s="22">
        <v>100</v>
      </c>
      <c r="I698" s="22">
        <v>20</v>
      </c>
      <c r="J698" s="23">
        <v>0.2</v>
      </c>
    </row>
    <row r="699" spans="1:10" x14ac:dyDescent="0.25">
      <c r="A699" s="21">
        <v>691</v>
      </c>
      <c r="B699" t="s">
        <v>39</v>
      </c>
      <c r="C699" t="s">
        <v>806</v>
      </c>
      <c r="D699" t="s">
        <v>812</v>
      </c>
      <c r="E699">
        <v>19724</v>
      </c>
      <c r="F699" t="s">
        <v>813</v>
      </c>
      <c r="G699" s="22">
        <v>9</v>
      </c>
      <c r="H699" s="22">
        <v>254</v>
      </c>
      <c r="I699" s="22">
        <v>41</v>
      </c>
      <c r="J699" s="23">
        <v>0.16141732283464566</v>
      </c>
    </row>
    <row r="700" spans="1:10" x14ac:dyDescent="0.25">
      <c r="A700" s="21">
        <v>692</v>
      </c>
      <c r="B700" t="s">
        <v>39</v>
      </c>
      <c r="C700" t="s">
        <v>806</v>
      </c>
      <c r="D700" t="s">
        <v>814</v>
      </c>
      <c r="E700">
        <v>110140</v>
      </c>
      <c r="F700" t="s">
        <v>815</v>
      </c>
      <c r="G700" s="22">
        <v>4</v>
      </c>
      <c r="H700" s="22">
        <v>84</v>
      </c>
      <c r="I700" s="22">
        <v>84</v>
      </c>
      <c r="J700" s="23">
        <v>1</v>
      </c>
    </row>
    <row r="701" spans="1:10" x14ac:dyDescent="0.25">
      <c r="A701" s="21">
        <v>693</v>
      </c>
      <c r="B701" t="s">
        <v>39</v>
      </c>
      <c r="C701" t="s">
        <v>806</v>
      </c>
      <c r="D701" t="s">
        <v>816</v>
      </c>
      <c r="E701">
        <v>30854</v>
      </c>
      <c r="F701" t="s">
        <v>817</v>
      </c>
      <c r="G701" s="22">
        <v>8</v>
      </c>
      <c r="H701" s="22">
        <v>123</v>
      </c>
      <c r="I701" s="22">
        <v>37</v>
      </c>
      <c r="J701" s="23">
        <v>0.30081300813008133</v>
      </c>
    </row>
    <row r="702" spans="1:10" x14ac:dyDescent="0.25">
      <c r="A702" s="21">
        <v>694</v>
      </c>
      <c r="B702" t="s">
        <v>39</v>
      </c>
      <c r="C702" t="s">
        <v>806</v>
      </c>
      <c r="D702" t="s">
        <v>818</v>
      </c>
      <c r="E702">
        <v>32851</v>
      </c>
      <c r="F702" t="s">
        <v>819</v>
      </c>
      <c r="G702" s="22">
        <v>7</v>
      </c>
      <c r="H702" s="22">
        <v>147</v>
      </c>
      <c r="I702" s="22">
        <v>42</v>
      </c>
      <c r="J702" s="23">
        <v>0.2857142857142857</v>
      </c>
    </row>
    <row r="703" spans="1:10" x14ac:dyDescent="0.25">
      <c r="A703" s="21">
        <v>695</v>
      </c>
      <c r="B703" t="s">
        <v>39</v>
      </c>
      <c r="C703" t="s">
        <v>806</v>
      </c>
      <c r="D703" t="s">
        <v>818</v>
      </c>
      <c r="E703">
        <v>4344</v>
      </c>
      <c r="F703" t="s">
        <v>820</v>
      </c>
      <c r="G703" s="22">
        <v>8</v>
      </c>
      <c r="H703" s="22">
        <v>110</v>
      </c>
      <c r="I703" s="22">
        <v>25</v>
      </c>
      <c r="J703" s="23">
        <v>0.22727272727272727</v>
      </c>
    </row>
    <row r="704" spans="1:10" x14ac:dyDescent="0.25">
      <c r="A704" s="21">
        <v>696</v>
      </c>
      <c r="B704" t="s">
        <v>39</v>
      </c>
      <c r="C704" t="s">
        <v>806</v>
      </c>
      <c r="D704" t="s">
        <v>821</v>
      </c>
      <c r="E704">
        <v>66650</v>
      </c>
      <c r="F704" t="s">
        <v>822</v>
      </c>
      <c r="G704" s="22">
        <v>17</v>
      </c>
      <c r="H704" s="22">
        <v>151</v>
      </c>
      <c r="I704" s="22">
        <v>40</v>
      </c>
      <c r="J704" s="23">
        <v>0.26490066225165565</v>
      </c>
    </row>
    <row r="705" spans="1:10" x14ac:dyDescent="0.25">
      <c r="A705" s="21">
        <v>697</v>
      </c>
      <c r="B705" t="s">
        <v>39</v>
      </c>
      <c r="C705" t="s">
        <v>806</v>
      </c>
      <c r="D705" t="s">
        <v>823</v>
      </c>
      <c r="E705">
        <v>81346</v>
      </c>
      <c r="F705" t="s">
        <v>824</v>
      </c>
      <c r="G705" s="22">
        <v>9</v>
      </c>
      <c r="H705" s="22">
        <v>525</v>
      </c>
      <c r="I705" s="22">
        <v>208</v>
      </c>
      <c r="J705" s="23">
        <v>0.3961904761904762</v>
      </c>
    </row>
    <row r="706" spans="1:10" x14ac:dyDescent="0.25">
      <c r="A706" s="21">
        <v>698</v>
      </c>
      <c r="B706" t="s">
        <v>39</v>
      </c>
      <c r="C706" t="s">
        <v>806</v>
      </c>
      <c r="D706" t="s">
        <v>825</v>
      </c>
      <c r="E706">
        <v>110163</v>
      </c>
      <c r="F706" t="s">
        <v>826</v>
      </c>
      <c r="G706" s="22">
        <v>3</v>
      </c>
      <c r="H706" s="22">
        <v>93</v>
      </c>
      <c r="I706" s="22">
        <v>28</v>
      </c>
      <c r="J706" s="23">
        <v>0.30107526881720431</v>
      </c>
    </row>
    <row r="707" spans="1:10" x14ac:dyDescent="0.25">
      <c r="A707" s="21">
        <v>699</v>
      </c>
      <c r="B707" t="s">
        <v>39</v>
      </c>
      <c r="C707" t="s">
        <v>806</v>
      </c>
      <c r="D707" t="s">
        <v>825</v>
      </c>
      <c r="E707">
        <v>102835</v>
      </c>
      <c r="F707" t="s">
        <v>827</v>
      </c>
      <c r="G707" s="22">
        <v>7</v>
      </c>
      <c r="H707" s="22">
        <v>98</v>
      </c>
      <c r="I707" s="22">
        <v>21</v>
      </c>
      <c r="J707" s="23">
        <v>0.21428571428571427</v>
      </c>
    </row>
    <row r="708" spans="1:10" x14ac:dyDescent="0.25">
      <c r="A708" s="21">
        <v>700</v>
      </c>
      <c r="B708" t="s">
        <v>39</v>
      </c>
      <c r="C708" t="s">
        <v>806</v>
      </c>
      <c r="D708" t="s">
        <v>828</v>
      </c>
      <c r="E708">
        <v>69586</v>
      </c>
      <c r="F708" t="s">
        <v>829</v>
      </c>
      <c r="G708" s="22">
        <v>7</v>
      </c>
      <c r="H708" s="22">
        <v>106</v>
      </c>
      <c r="I708" s="22">
        <v>35</v>
      </c>
      <c r="J708" s="23">
        <v>0.330188679245283</v>
      </c>
    </row>
    <row r="709" spans="1:10" x14ac:dyDescent="0.25">
      <c r="A709" s="21">
        <v>701</v>
      </c>
      <c r="B709" t="s">
        <v>39</v>
      </c>
      <c r="C709" t="s">
        <v>806</v>
      </c>
      <c r="D709" t="s">
        <v>830</v>
      </c>
      <c r="E709">
        <v>33077</v>
      </c>
      <c r="F709" t="s">
        <v>831</v>
      </c>
      <c r="G709" s="22">
        <v>11</v>
      </c>
      <c r="H709" s="22">
        <v>176</v>
      </c>
      <c r="I709" s="22">
        <v>44</v>
      </c>
      <c r="J709" s="23">
        <v>0.25</v>
      </c>
    </row>
    <row r="710" spans="1:10" x14ac:dyDescent="0.25">
      <c r="A710" s="21">
        <v>702</v>
      </c>
      <c r="B710" t="s">
        <v>39</v>
      </c>
      <c r="C710" t="s">
        <v>806</v>
      </c>
      <c r="D710" t="s">
        <v>825</v>
      </c>
      <c r="E710">
        <v>81522</v>
      </c>
      <c r="F710" t="s">
        <v>832</v>
      </c>
      <c r="G710" s="22">
        <v>6</v>
      </c>
      <c r="H710" s="22">
        <v>30</v>
      </c>
      <c r="I710" s="22">
        <v>6</v>
      </c>
      <c r="J710" s="23">
        <v>0.2</v>
      </c>
    </row>
    <row r="711" spans="1:10" x14ac:dyDescent="0.25">
      <c r="A711" s="21">
        <v>703</v>
      </c>
      <c r="B711" t="s">
        <v>39</v>
      </c>
      <c r="C711" t="s">
        <v>806</v>
      </c>
      <c r="D711" t="s">
        <v>818</v>
      </c>
      <c r="E711">
        <v>16355</v>
      </c>
      <c r="F711" t="s">
        <v>833</v>
      </c>
      <c r="G711" s="22">
        <v>20</v>
      </c>
      <c r="H711" s="22">
        <v>320</v>
      </c>
      <c r="I711" s="22">
        <v>57</v>
      </c>
      <c r="J711" s="23">
        <v>0.17812500000000001</v>
      </c>
    </row>
    <row r="712" spans="1:10" x14ac:dyDescent="0.25">
      <c r="A712" s="21">
        <v>704</v>
      </c>
      <c r="B712" t="s">
        <v>39</v>
      </c>
      <c r="C712" t="s">
        <v>806</v>
      </c>
      <c r="D712" t="s">
        <v>834</v>
      </c>
      <c r="E712">
        <v>70593</v>
      </c>
      <c r="F712" t="s">
        <v>835</v>
      </c>
      <c r="G712" s="22">
        <v>6</v>
      </c>
      <c r="H712" s="22">
        <v>162</v>
      </c>
      <c r="I712" s="22">
        <v>36</v>
      </c>
      <c r="J712" s="23">
        <v>0.22222222222222221</v>
      </c>
    </row>
    <row r="713" spans="1:10" x14ac:dyDescent="0.25">
      <c r="A713" s="21">
        <v>705</v>
      </c>
      <c r="B713" t="s">
        <v>39</v>
      </c>
      <c r="C713" t="s">
        <v>806</v>
      </c>
      <c r="D713" t="s">
        <v>814</v>
      </c>
      <c r="E713">
        <v>72007</v>
      </c>
      <c r="F713" t="s">
        <v>836</v>
      </c>
      <c r="G713" s="22">
        <v>8</v>
      </c>
      <c r="H713" s="22">
        <v>128</v>
      </c>
      <c r="I713" s="22">
        <v>48</v>
      </c>
      <c r="J713" s="23">
        <v>0.375</v>
      </c>
    </row>
    <row r="714" spans="1:10" x14ac:dyDescent="0.25">
      <c r="A714" s="21">
        <v>706</v>
      </c>
      <c r="B714" t="s">
        <v>39</v>
      </c>
      <c r="C714" t="s">
        <v>806</v>
      </c>
      <c r="D714" t="s">
        <v>837</v>
      </c>
      <c r="E714">
        <v>21514</v>
      </c>
      <c r="F714" t="s">
        <v>838</v>
      </c>
      <c r="G714" s="22">
        <v>7</v>
      </c>
      <c r="H714" s="22">
        <v>187</v>
      </c>
      <c r="I714" s="22">
        <v>58</v>
      </c>
      <c r="J714" s="23">
        <v>0.31016042780748665</v>
      </c>
    </row>
    <row r="715" spans="1:10" x14ac:dyDescent="0.25">
      <c r="A715" s="21">
        <v>707</v>
      </c>
      <c r="B715" t="s">
        <v>39</v>
      </c>
      <c r="C715" t="s">
        <v>806</v>
      </c>
      <c r="D715" t="s">
        <v>839</v>
      </c>
      <c r="E715">
        <v>65938</v>
      </c>
      <c r="F715" t="s">
        <v>840</v>
      </c>
      <c r="G715" s="22">
        <v>8</v>
      </c>
      <c r="H715" s="22">
        <v>122</v>
      </c>
      <c r="I715" s="22">
        <v>23</v>
      </c>
      <c r="J715" s="23">
        <v>0.18852459016393441</v>
      </c>
    </row>
    <row r="716" spans="1:10" x14ac:dyDescent="0.25">
      <c r="A716" s="21">
        <v>708</v>
      </c>
      <c r="B716" t="s">
        <v>39</v>
      </c>
      <c r="C716" t="s">
        <v>806</v>
      </c>
      <c r="D716" t="s">
        <v>841</v>
      </c>
      <c r="E716">
        <v>30158</v>
      </c>
      <c r="F716" t="s">
        <v>842</v>
      </c>
      <c r="G716" s="22">
        <v>8</v>
      </c>
      <c r="H716" s="22">
        <v>128</v>
      </c>
      <c r="I716" s="22">
        <v>32</v>
      </c>
      <c r="J716" s="23">
        <v>0.25</v>
      </c>
    </row>
    <row r="717" spans="1:10" x14ac:dyDescent="0.25">
      <c r="A717" s="21">
        <v>709</v>
      </c>
      <c r="B717" t="s">
        <v>39</v>
      </c>
      <c r="C717" t="s">
        <v>806</v>
      </c>
      <c r="D717" t="s">
        <v>843</v>
      </c>
      <c r="E717">
        <v>84522</v>
      </c>
      <c r="F717" t="s">
        <v>844</v>
      </c>
      <c r="G717" s="22">
        <v>10</v>
      </c>
      <c r="H717" s="22">
        <v>210</v>
      </c>
      <c r="I717" s="22">
        <v>150</v>
      </c>
      <c r="J717" s="23">
        <v>0.7142857142857143</v>
      </c>
    </row>
    <row r="718" spans="1:10" x14ac:dyDescent="0.25">
      <c r="A718" s="21">
        <v>710</v>
      </c>
      <c r="B718" t="s">
        <v>39</v>
      </c>
      <c r="C718" t="s">
        <v>806</v>
      </c>
      <c r="D718" t="s">
        <v>828</v>
      </c>
      <c r="E718">
        <v>10935</v>
      </c>
      <c r="F718" t="s">
        <v>845</v>
      </c>
      <c r="G718" s="22">
        <v>4</v>
      </c>
      <c r="H718" s="22">
        <v>64</v>
      </c>
      <c r="I718" s="22">
        <v>39</v>
      </c>
      <c r="J718" s="23">
        <v>0.609375</v>
      </c>
    </row>
    <row r="719" spans="1:10" x14ac:dyDescent="0.25">
      <c r="A719" s="21">
        <v>711</v>
      </c>
      <c r="B719" t="s">
        <v>39</v>
      </c>
      <c r="C719" t="s">
        <v>806</v>
      </c>
      <c r="D719" t="s">
        <v>846</v>
      </c>
      <c r="E719">
        <v>22644</v>
      </c>
      <c r="F719" t="s">
        <v>847</v>
      </c>
      <c r="G719" s="22">
        <v>4</v>
      </c>
      <c r="H719" s="22">
        <v>64</v>
      </c>
      <c r="I719" s="22">
        <v>30</v>
      </c>
      <c r="J719" s="23">
        <v>0.46875</v>
      </c>
    </row>
    <row r="720" spans="1:10" x14ac:dyDescent="0.25">
      <c r="A720" s="21">
        <v>712</v>
      </c>
      <c r="B720" t="s">
        <v>39</v>
      </c>
      <c r="C720" t="s">
        <v>806</v>
      </c>
      <c r="D720" t="s">
        <v>823</v>
      </c>
      <c r="E720">
        <v>78518</v>
      </c>
      <c r="F720" t="s">
        <v>848</v>
      </c>
      <c r="G720" s="22">
        <v>3</v>
      </c>
      <c r="H720" s="22">
        <v>24</v>
      </c>
      <c r="I720" s="22">
        <v>6</v>
      </c>
      <c r="J720" s="23">
        <v>0.25</v>
      </c>
    </row>
    <row r="721" spans="1:10" x14ac:dyDescent="0.25">
      <c r="A721" s="21">
        <v>713</v>
      </c>
      <c r="B721" t="s">
        <v>39</v>
      </c>
      <c r="C721" t="s">
        <v>806</v>
      </c>
      <c r="D721" t="s">
        <v>828</v>
      </c>
      <c r="E721">
        <v>77540</v>
      </c>
      <c r="F721" t="s">
        <v>849</v>
      </c>
      <c r="G721" s="22">
        <v>8</v>
      </c>
      <c r="H721" s="22">
        <v>124</v>
      </c>
      <c r="I721" s="22">
        <v>32</v>
      </c>
      <c r="J721" s="23">
        <v>0.25806451612903225</v>
      </c>
    </row>
    <row r="722" spans="1:10" x14ac:dyDescent="0.25">
      <c r="A722" s="21">
        <v>714</v>
      </c>
      <c r="B722" t="s">
        <v>39</v>
      </c>
      <c r="C722" t="s">
        <v>806</v>
      </c>
      <c r="D722" t="s">
        <v>821</v>
      </c>
      <c r="E722">
        <v>93520</v>
      </c>
      <c r="F722" t="s">
        <v>850</v>
      </c>
      <c r="G722" s="22">
        <v>6</v>
      </c>
      <c r="H722" s="22">
        <v>88</v>
      </c>
      <c r="I722" s="22">
        <v>18</v>
      </c>
      <c r="J722" s="23">
        <v>0.20454545454545456</v>
      </c>
    </row>
    <row r="723" spans="1:10" x14ac:dyDescent="0.25">
      <c r="A723" s="21">
        <v>715</v>
      </c>
      <c r="B723" t="s">
        <v>39</v>
      </c>
      <c r="C723" t="s">
        <v>806</v>
      </c>
      <c r="D723" t="s">
        <v>851</v>
      </c>
      <c r="E723">
        <v>50782</v>
      </c>
      <c r="F723" t="s">
        <v>852</v>
      </c>
      <c r="G723" s="22">
        <v>19</v>
      </c>
      <c r="H723" s="22">
        <v>128</v>
      </c>
      <c r="I723" s="22">
        <v>46</v>
      </c>
      <c r="J723" s="23">
        <v>0.359375</v>
      </c>
    </row>
    <row r="724" spans="1:10" x14ac:dyDescent="0.25">
      <c r="A724" s="21">
        <v>716</v>
      </c>
      <c r="B724" t="s">
        <v>39</v>
      </c>
      <c r="C724" t="s">
        <v>806</v>
      </c>
      <c r="D724" t="s">
        <v>828</v>
      </c>
      <c r="E724">
        <v>62895</v>
      </c>
      <c r="F724" t="s">
        <v>853</v>
      </c>
      <c r="G724" s="22">
        <v>7</v>
      </c>
      <c r="H724" s="22">
        <v>108</v>
      </c>
      <c r="I724" s="22">
        <v>22</v>
      </c>
      <c r="J724" s="23">
        <v>0.20370370370370369</v>
      </c>
    </row>
    <row r="725" spans="1:10" x14ac:dyDescent="0.25">
      <c r="A725" s="21">
        <v>717</v>
      </c>
      <c r="B725" t="s">
        <v>39</v>
      </c>
      <c r="C725" t="s">
        <v>806</v>
      </c>
      <c r="D725" t="s">
        <v>823</v>
      </c>
      <c r="E725">
        <v>8686</v>
      </c>
      <c r="F725" t="s">
        <v>854</v>
      </c>
      <c r="G725" s="22">
        <v>7</v>
      </c>
      <c r="H725" s="22">
        <v>259</v>
      </c>
      <c r="I725" s="22">
        <v>79</v>
      </c>
      <c r="J725" s="23">
        <v>0.30501930501930502</v>
      </c>
    </row>
    <row r="726" spans="1:10" x14ac:dyDescent="0.25">
      <c r="A726" s="21">
        <v>718</v>
      </c>
      <c r="B726" t="s">
        <v>39</v>
      </c>
      <c r="C726" t="s">
        <v>806</v>
      </c>
      <c r="D726" t="s">
        <v>839</v>
      </c>
      <c r="E726">
        <v>104132</v>
      </c>
      <c r="F726" t="s">
        <v>855</v>
      </c>
      <c r="G726" s="22">
        <v>7</v>
      </c>
      <c r="H726" s="22">
        <v>259</v>
      </c>
      <c r="I726" s="22">
        <v>96</v>
      </c>
      <c r="J726" s="23">
        <v>0.37065637065637064</v>
      </c>
    </row>
    <row r="727" spans="1:10" x14ac:dyDescent="0.25">
      <c r="A727" s="21">
        <v>719</v>
      </c>
      <c r="B727" t="s">
        <v>39</v>
      </c>
      <c r="C727" t="s">
        <v>806</v>
      </c>
      <c r="D727" t="s">
        <v>839</v>
      </c>
      <c r="E727">
        <v>25470</v>
      </c>
      <c r="F727" t="s">
        <v>856</v>
      </c>
      <c r="G727" s="22">
        <v>10</v>
      </c>
      <c r="H727" s="22">
        <v>145</v>
      </c>
      <c r="I727" s="22">
        <v>40</v>
      </c>
      <c r="J727" s="23">
        <v>0.27586206896551724</v>
      </c>
    </row>
    <row r="728" spans="1:10" x14ac:dyDescent="0.25">
      <c r="A728" s="21">
        <v>720</v>
      </c>
      <c r="B728" t="s">
        <v>39</v>
      </c>
      <c r="C728" t="s">
        <v>806</v>
      </c>
      <c r="D728" t="s">
        <v>816</v>
      </c>
      <c r="E728">
        <v>83310</v>
      </c>
      <c r="F728" t="s">
        <v>857</v>
      </c>
      <c r="G728" s="22">
        <v>3</v>
      </c>
      <c r="H728" s="22">
        <v>63</v>
      </c>
      <c r="I728" s="22">
        <v>12</v>
      </c>
      <c r="J728" s="23">
        <v>0.19047619047619047</v>
      </c>
    </row>
    <row r="729" spans="1:10" x14ac:dyDescent="0.25">
      <c r="A729" s="21">
        <v>721</v>
      </c>
      <c r="B729" t="s">
        <v>39</v>
      </c>
      <c r="C729" t="s">
        <v>806</v>
      </c>
      <c r="D729" t="s">
        <v>834</v>
      </c>
      <c r="E729">
        <v>59897</v>
      </c>
      <c r="F729" t="s">
        <v>858</v>
      </c>
      <c r="G729" s="22">
        <v>5</v>
      </c>
      <c r="H729" s="22">
        <v>80</v>
      </c>
      <c r="I729" s="22">
        <v>15</v>
      </c>
      <c r="J729" s="23">
        <v>0.1875</v>
      </c>
    </row>
    <row r="730" spans="1:10" x14ac:dyDescent="0.25">
      <c r="A730" s="21">
        <v>722</v>
      </c>
      <c r="B730" t="s">
        <v>39</v>
      </c>
      <c r="C730" t="s">
        <v>806</v>
      </c>
      <c r="D730" t="s">
        <v>823</v>
      </c>
      <c r="E730">
        <v>82351</v>
      </c>
      <c r="F730" t="s">
        <v>859</v>
      </c>
      <c r="G730" s="22">
        <v>8</v>
      </c>
      <c r="H730" s="22">
        <v>420</v>
      </c>
      <c r="I730" s="22">
        <v>61</v>
      </c>
      <c r="J730" s="23">
        <v>0.14523809523809525</v>
      </c>
    </row>
    <row r="731" spans="1:10" x14ac:dyDescent="0.25">
      <c r="A731" s="21">
        <v>723</v>
      </c>
      <c r="B731" t="s">
        <v>39</v>
      </c>
      <c r="C731" t="s">
        <v>806</v>
      </c>
      <c r="D731" t="s">
        <v>825</v>
      </c>
      <c r="E731">
        <v>83359</v>
      </c>
      <c r="F731" t="s">
        <v>860</v>
      </c>
      <c r="G731" s="22">
        <v>16</v>
      </c>
      <c r="H731" s="22">
        <v>256</v>
      </c>
      <c r="I731" s="22">
        <v>65</v>
      </c>
      <c r="J731" s="23">
        <v>0.25390625</v>
      </c>
    </row>
    <row r="732" spans="1:10" x14ac:dyDescent="0.25">
      <c r="A732" s="21">
        <v>724</v>
      </c>
      <c r="B732" t="s">
        <v>39</v>
      </c>
      <c r="C732" t="s">
        <v>806</v>
      </c>
      <c r="D732" t="s">
        <v>814</v>
      </c>
      <c r="E732">
        <v>69649</v>
      </c>
      <c r="F732" t="s">
        <v>861</v>
      </c>
      <c r="G732" s="22">
        <v>4</v>
      </c>
      <c r="H732" s="22">
        <v>84</v>
      </c>
      <c r="I732" s="22">
        <v>29</v>
      </c>
      <c r="J732" s="23">
        <v>0.34523809523809523</v>
      </c>
    </row>
    <row r="733" spans="1:10" x14ac:dyDescent="0.25">
      <c r="A733" s="21">
        <v>725</v>
      </c>
      <c r="B733" t="s">
        <v>39</v>
      </c>
      <c r="C733" t="s">
        <v>806</v>
      </c>
      <c r="D733" t="s">
        <v>818</v>
      </c>
      <c r="E733">
        <v>77814</v>
      </c>
      <c r="F733" t="s">
        <v>862</v>
      </c>
      <c r="G733" s="22">
        <v>7</v>
      </c>
      <c r="H733" s="22">
        <v>147</v>
      </c>
      <c r="I733" s="22">
        <v>63</v>
      </c>
      <c r="J733" s="23">
        <v>0.42857142857142855</v>
      </c>
    </row>
    <row r="734" spans="1:10" x14ac:dyDescent="0.25">
      <c r="A734" s="21">
        <v>726</v>
      </c>
      <c r="B734" t="s">
        <v>39</v>
      </c>
      <c r="C734" t="s">
        <v>806</v>
      </c>
      <c r="D734" t="s">
        <v>863</v>
      </c>
      <c r="E734">
        <v>80144</v>
      </c>
      <c r="F734" t="s">
        <v>864</v>
      </c>
      <c r="G734" s="22">
        <v>13</v>
      </c>
      <c r="H734" s="22">
        <v>194</v>
      </c>
      <c r="I734" s="22">
        <v>57</v>
      </c>
      <c r="J734" s="23">
        <v>0.29381443298969073</v>
      </c>
    </row>
    <row r="735" spans="1:10" x14ac:dyDescent="0.25">
      <c r="A735" s="21">
        <v>727</v>
      </c>
      <c r="B735" t="s">
        <v>39</v>
      </c>
      <c r="C735" t="s">
        <v>806</v>
      </c>
      <c r="D735" t="s">
        <v>825</v>
      </c>
      <c r="E735">
        <v>82329</v>
      </c>
      <c r="F735" t="s">
        <v>865</v>
      </c>
      <c r="G735" s="22">
        <v>8</v>
      </c>
      <c r="H735" s="22">
        <v>168</v>
      </c>
      <c r="I735" s="22">
        <v>40</v>
      </c>
      <c r="J735" s="23">
        <v>0.23809523809523808</v>
      </c>
    </row>
    <row r="736" spans="1:10" x14ac:dyDescent="0.25">
      <c r="A736" s="21">
        <v>728</v>
      </c>
      <c r="B736" t="s">
        <v>39</v>
      </c>
      <c r="C736" t="s">
        <v>806</v>
      </c>
      <c r="D736" t="s">
        <v>834</v>
      </c>
      <c r="E736">
        <v>18094</v>
      </c>
      <c r="F736" t="s">
        <v>866</v>
      </c>
      <c r="G736" s="22">
        <v>14</v>
      </c>
      <c r="H736" s="22">
        <v>154</v>
      </c>
      <c r="I736" s="22">
        <v>56</v>
      </c>
      <c r="J736" s="23">
        <v>0.36363636363636365</v>
      </c>
    </row>
    <row r="737" spans="1:10" x14ac:dyDescent="0.25">
      <c r="A737" s="21">
        <v>729</v>
      </c>
      <c r="B737" t="s">
        <v>39</v>
      </c>
      <c r="C737" t="s">
        <v>806</v>
      </c>
      <c r="D737" t="s">
        <v>814</v>
      </c>
      <c r="E737">
        <v>110162</v>
      </c>
      <c r="F737" t="s">
        <v>867</v>
      </c>
      <c r="G737" s="22">
        <v>4</v>
      </c>
      <c r="H737" s="22">
        <v>96</v>
      </c>
      <c r="I737" s="22">
        <v>25</v>
      </c>
      <c r="J737" s="23">
        <v>0.26041666666666669</v>
      </c>
    </row>
    <row r="738" spans="1:10" x14ac:dyDescent="0.25">
      <c r="A738" s="21">
        <v>730</v>
      </c>
      <c r="B738" t="s">
        <v>39</v>
      </c>
      <c r="C738" t="s">
        <v>806</v>
      </c>
      <c r="D738" t="s">
        <v>851</v>
      </c>
      <c r="E738">
        <v>74044</v>
      </c>
      <c r="F738" t="s">
        <v>868</v>
      </c>
      <c r="G738" s="22">
        <v>13</v>
      </c>
      <c r="H738" s="22">
        <v>208</v>
      </c>
      <c r="I738" s="22">
        <v>37</v>
      </c>
      <c r="J738" s="23">
        <v>0.17788461538461539</v>
      </c>
    </row>
    <row r="739" spans="1:10" x14ac:dyDescent="0.25">
      <c r="A739" s="21">
        <v>731</v>
      </c>
      <c r="B739" t="s">
        <v>39</v>
      </c>
      <c r="C739" t="s">
        <v>806</v>
      </c>
      <c r="D739" t="s">
        <v>807</v>
      </c>
      <c r="E739">
        <v>87069</v>
      </c>
      <c r="F739" t="s">
        <v>869</v>
      </c>
      <c r="G739" s="22">
        <v>13</v>
      </c>
      <c r="H739" s="22">
        <v>104</v>
      </c>
      <c r="I739" s="22">
        <v>39</v>
      </c>
      <c r="J739" s="23">
        <v>0.375</v>
      </c>
    </row>
    <row r="740" spans="1:10" x14ac:dyDescent="0.25">
      <c r="A740" s="21">
        <v>732</v>
      </c>
      <c r="B740" t="s">
        <v>39</v>
      </c>
      <c r="C740" t="s">
        <v>806</v>
      </c>
      <c r="D740" t="s">
        <v>807</v>
      </c>
      <c r="E740">
        <v>32399</v>
      </c>
      <c r="F740" t="s">
        <v>870</v>
      </c>
      <c r="G740" s="22">
        <v>8</v>
      </c>
      <c r="H740" s="22">
        <v>128</v>
      </c>
      <c r="I740" s="22">
        <v>32</v>
      </c>
      <c r="J740" s="23">
        <v>0.25</v>
      </c>
    </row>
    <row r="741" spans="1:10" x14ac:dyDescent="0.25">
      <c r="A741" s="21">
        <v>733</v>
      </c>
      <c r="B741" t="s">
        <v>39</v>
      </c>
      <c r="C741" t="s">
        <v>806</v>
      </c>
      <c r="D741" t="s">
        <v>871</v>
      </c>
      <c r="E741">
        <v>62488</v>
      </c>
      <c r="F741" t="s">
        <v>872</v>
      </c>
      <c r="G741" s="22">
        <v>17</v>
      </c>
      <c r="H741" s="22">
        <v>85</v>
      </c>
      <c r="I741" s="22">
        <v>17</v>
      </c>
      <c r="J741" s="23">
        <v>0.2</v>
      </c>
    </row>
    <row r="742" spans="1:10" x14ac:dyDescent="0.25">
      <c r="A742" s="21">
        <v>734</v>
      </c>
      <c r="B742" t="s">
        <v>39</v>
      </c>
      <c r="C742" t="s">
        <v>806</v>
      </c>
      <c r="D742" t="s">
        <v>814</v>
      </c>
      <c r="E742">
        <v>61706</v>
      </c>
      <c r="F742" t="s">
        <v>873</v>
      </c>
      <c r="G742" s="22">
        <v>11</v>
      </c>
      <c r="H742" s="22">
        <v>88</v>
      </c>
      <c r="I742" s="22">
        <v>87</v>
      </c>
      <c r="J742" s="23">
        <v>0.98863636363636365</v>
      </c>
    </row>
    <row r="743" spans="1:10" x14ac:dyDescent="0.25">
      <c r="A743" s="21">
        <v>735</v>
      </c>
      <c r="B743" t="s">
        <v>39</v>
      </c>
      <c r="C743" t="s">
        <v>806</v>
      </c>
      <c r="D743" t="s">
        <v>814</v>
      </c>
      <c r="E743">
        <v>76185</v>
      </c>
      <c r="F743" t="s">
        <v>874</v>
      </c>
      <c r="G743" s="22">
        <v>9</v>
      </c>
      <c r="H743" s="22">
        <v>72</v>
      </c>
      <c r="I743" s="22">
        <v>24</v>
      </c>
      <c r="J743" s="23">
        <v>0.33333333333333331</v>
      </c>
    </row>
    <row r="744" spans="1:10" x14ac:dyDescent="0.25">
      <c r="A744" s="21">
        <v>736</v>
      </c>
      <c r="B744" t="s">
        <v>39</v>
      </c>
      <c r="C744" t="s">
        <v>806</v>
      </c>
      <c r="D744" t="s">
        <v>863</v>
      </c>
      <c r="E744">
        <v>76956</v>
      </c>
      <c r="F744" t="s">
        <v>875</v>
      </c>
      <c r="G744" s="22">
        <v>10</v>
      </c>
      <c r="H744" s="22">
        <v>50</v>
      </c>
      <c r="I744" s="22">
        <v>10</v>
      </c>
      <c r="J744" s="23">
        <v>0.2</v>
      </c>
    </row>
    <row r="745" spans="1:10" x14ac:dyDescent="0.25">
      <c r="A745" s="21">
        <v>737</v>
      </c>
      <c r="B745" t="s">
        <v>39</v>
      </c>
      <c r="C745" t="s">
        <v>806</v>
      </c>
      <c r="D745" t="s">
        <v>876</v>
      </c>
      <c r="E745">
        <v>64294</v>
      </c>
      <c r="F745" t="s">
        <v>877</v>
      </c>
      <c r="G745" s="22">
        <v>14</v>
      </c>
      <c r="H745" s="22">
        <v>224</v>
      </c>
      <c r="I745" s="22">
        <v>71</v>
      </c>
      <c r="J745" s="23">
        <v>0.3169642857142857</v>
      </c>
    </row>
    <row r="746" spans="1:10" x14ac:dyDescent="0.25">
      <c r="A746" s="21">
        <v>738</v>
      </c>
      <c r="B746" t="s">
        <v>39</v>
      </c>
      <c r="C746" t="s">
        <v>806</v>
      </c>
      <c r="D746" t="s">
        <v>851</v>
      </c>
      <c r="E746">
        <v>87615</v>
      </c>
      <c r="F746" t="s">
        <v>878</v>
      </c>
      <c r="G746" s="22">
        <v>6</v>
      </c>
      <c r="H746" s="22">
        <v>96</v>
      </c>
      <c r="I746" s="22">
        <v>30</v>
      </c>
      <c r="J746" s="23">
        <v>0.3125</v>
      </c>
    </row>
    <row r="747" spans="1:10" x14ac:dyDescent="0.25">
      <c r="A747" s="21">
        <v>739</v>
      </c>
      <c r="B747" t="s">
        <v>39</v>
      </c>
      <c r="C747" t="s">
        <v>806</v>
      </c>
      <c r="D747" t="s">
        <v>841</v>
      </c>
      <c r="E747">
        <v>33848</v>
      </c>
      <c r="F747" t="s">
        <v>879</v>
      </c>
      <c r="G747" s="22">
        <v>21</v>
      </c>
      <c r="H747" s="22">
        <v>105</v>
      </c>
      <c r="I747" s="22">
        <v>42</v>
      </c>
      <c r="J747" s="23">
        <v>0.4</v>
      </c>
    </row>
    <row r="748" spans="1:10" x14ac:dyDescent="0.25">
      <c r="A748" s="21">
        <v>740</v>
      </c>
      <c r="B748" t="s">
        <v>39</v>
      </c>
      <c r="C748" t="s">
        <v>806</v>
      </c>
      <c r="D748" t="s">
        <v>816</v>
      </c>
      <c r="E748">
        <v>64325</v>
      </c>
      <c r="F748" t="s">
        <v>880</v>
      </c>
      <c r="G748" s="22">
        <v>7</v>
      </c>
      <c r="H748" s="22">
        <v>241</v>
      </c>
      <c r="I748" s="22">
        <v>58</v>
      </c>
      <c r="J748" s="23">
        <v>0.24066390041493776</v>
      </c>
    </row>
    <row r="749" spans="1:10" x14ac:dyDescent="0.25">
      <c r="A749" s="21">
        <v>741</v>
      </c>
      <c r="B749" t="s">
        <v>39</v>
      </c>
      <c r="C749" t="s">
        <v>806</v>
      </c>
      <c r="D749" t="s">
        <v>818</v>
      </c>
      <c r="E749">
        <v>21940</v>
      </c>
      <c r="F749" t="s">
        <v>881</v>
      </c>
      <c r="G749" s="22">
        <v>7</v>
      </c>
      <c r="H749" s="22">
        <v>259</v>
      </c>
      <c r="I749" s="22">
        <v>70</v>
      </c>
      <c r="J749" s="23">
        <v>0.27027027027027029</v>
      </c>
    </row>
    <row r="750" spans="1:10" x14ac:dyDescent="0.25">
      <c r="A750" s="21">
        <v>742</v>
      </c>
      <c r="B750" t="s">
        <v>39</v>
      </c>
      <c r="C750" t="s">
        <v>806</v>
      </c>
      <c r="D750" t="s">
        <v>823</v>
      </c>
      <c r="E750">
        <v>93407</v>
      </c>
      <c r="F750" t="s">
        <v>882</v>
      </c>
      <c r="G750" s="22">
        <v>4</v>
      </c>
      <c r="H750" s="22">
        <v>60</v>
      </c>
      <c r="I750" s="22">
        <v>12</v>
      </c>
      <c r="J750" s="23">
        <v>0.2</v>
      </c>
    </row>
    <row r="751" spans="1:10" x14ac:dyDescent="0.25">
      <c r="A751" s="21">
        <v>743</v>
      </c>
      <c r="B751" t="s">
        <v>39</v>
      </c>
      <c r="C751" t="s">
        <v>806</v>
      </c>
      <c r="D751" t="s">
        <v>814</v>
      </c>
      <c r="E751">
        <v>87669</v>
      </c>
      <c r="F751" t="s">
        <v>883</v>
      </c>
      <c r="G751" s="22">
        <v>7</v>
      </c>
      <c r="H751" s="22">
        <v>112</v>
      </c>
      <c r="I751" s="22">
        <v>45</v>
      </c>
      <c r="J751" s="23">
        <v>0.4017857142857143</v>
      </c>
    </row>
    <row r="752" spans="1:10" x14ac:dyDescent="0.25">
      <c r="A752" s="21">
        <v>744</v>
      </c>
      <c r="B752" t="s">
        <v>39</v>
      </c>
      <c r="C752" t="s">
        <v>806</v>
      </c>
      <c r="D752" t="s">
        <v>834</v>
      </c>
      <c r="E752">
        <v>21401</v>
      </c>
      <c r="F752" t="s">
        <v>884</v>
      </c>
      <c r="G752" s="22">
        <v>17</v>
      </c>
      <c r="H752" s="22">
        <v>305</v>
      </c>
      <c r="I752" s="22">
        <v>97</v>
      </c>
      <c r="J752" s="23">
        <v>0.31803278688524589</v>
      </c>
    </row>
    <row r="753" spans="1:10" x14ac:dyDescent="0.25">
      <c r="A753" s="21">
        <v>745</v>
      </c>
      <c r="B753" t="s">
        <v>39</v>
      </c>
      <c r="C753" t="s">
        <v>806</v>
      </c>
      <c r="D753" t="s">
        <v>816</v>
      </c>
      <c r="E753">
        <v>8807</v>
      </c>
      <c r="F753" t="s">
        <v>885</v>
      </c>
      <c r="G753" s="22">
        <v>8</v>
      </c>
      <c r="H753" s="22">
        <v>128</v>
      </c>
      <c r="I753" s="22">
        <v>32</v>
      </c>
      <c r="J753" s="23">
        <v>0.25</v>
      </c>
    </row>
    <row r="754" spans="1:10" x14ac:dyDescent="0.25">
      <c r="A754" s="21">
        <v>746</v>
      </c>
      <c r="B754" t="s">
        <v>39</v>
      </c>
      <c r="C754" t="s">
        <v>806</v>
      </c>
      <c r="D754" t="s">
        <v>807</v>
      </c>
      <c r="E754">
        <v>82452</v>
      </c>
      <c r="F754" t="s">
        <v>886</v>
      </c>
      <c r="G754" s="22">
        <v>12</v>
      </c>
      <c r="H754" s="22">
        <v>192</v>
      </c>
      <c r="I754" s="22">
        <v>48</v>
      </c>
      <c r="J754" s="23">
        <v>0.25</v>
      </c>
    </row>
    <row r="755" spans="1:10" x14ac:dyDescent="0.25">
      <c r="A755" s="21">
        <v>747</v>
      </c>
      <c r="B755" t="s">
        <v>39</v>
      </c>
      <c r="C755" t="s">
        <v>806</v>
      </c>
      <c r="D755" t="s">
        <v>830</v>
      </c>
      <c r="E755">
        <v>65776</v>
      </c>
      <c r="F755" t="s">
        <v>887</v>
      </c>
      <c r="G755" s="22">
        <v>8</v>
      </c>
      <c r="H755" s="22">
        <v>126</v>
      </c>
      <c r="I755" s="22">
        <v>24</v>
      </c>
      <c r="J755" s="23">
        <v>0.19047619047619047</v>
      </c>
    </row>
    <row r="756" spans="1:10" x14ac:dyDescent="0.25">
      <c r="A756" s="21">
        <v>748</v>
      </c>
      <c r="B756" t="s">
        <v>39</v>
      </c>
      <c r="C756" t="s">
        <v>806</v>
      </c>
      <c r="D756" t="s">
        <v>863</v>
      </c>
      <c r="E756">
        <v>82769</v>
      </c>
      <c r="F756" t="s">
        <v>888</v>
      </c>
      <c r="G756" s="22">
        <v>7</v>
      </c>
      <c r="H756" s="22">
        <v>266</v>
      </c>
      <c r="I756" s="22">
        <v>63</v>
      </c>
      <c r="J756" s="23">
        <v>0.23684210526315788</v>
      </c>
    </row>
    <row r="757" spans="1:10" x14ac:dyDescent="0.25">
      <c r="A757" s="21">
        <v>749</v>
      </c>
      <c r="B757" t="s">
        <v>39</v>
      </c>
      <c r="C757" t="s">
        <v>806</v>
      </c>
      <c r="D757" t="s">
        <v>807</v>
      </c>
      <c r="E757">
        <v>87306</v>
      </c>
      <c r="F757" t="s">
        <v>889</v>
      </c>
      <c r="G757" s="22">
        <v>5</v>
      </c>
      <c r="H757" s="22">
        <v>185</v>
      </c>
      <c r="I757" s="22">
        <v>95</v>
      </c>
      <c r="J757" s="23">
        <v>0.51351351351351349</v>
      </c>
    </row>
    <row r="758" spans="1:10" x14ac:dyDescent="0.25">
      <c r="A758" s="21">
        <v>750</v>
      </c>
      <c r="B758" t="s">
        <v>39</v>
      </c>
      <c r="C758" t="s">
        <v>806</v>
      </c>
      <c r="D758" t="s">
        <v>814</v>
      </c>
      <c r="E758">
        <v>60582</v>
      </c>
      <c r="F758" t="s">
        <v>890</v>
      </c>
      <c r="G758" s="22">
        <v>7</v>
      </c>
      <c r="H758" s="22">
        <v>108</v>
      </c>
      <c r="I758" s="22">
        <v>28</v>
      </c>
      <c r="J758" s="23">
        <v>0.25925925925925924</v>
      </c>
    </row>
    <row r="759" spans="1:10" x14ac:dyDescent="0.25">
      <c r="A759" s="21">
        <v>751</v>
      </c>
      <c r="B759" t="s">
        <v>39</v>
      </c>
      <c r="C759" t="s">
        <v>806</v>
      </c>
      <c r="D759" t="s">
        <v>814</v>
      </c>
      <c r="E759">
        <v>84165</v>
      </c>
      <c r="F759" t="s">
        <v>891</v>
      </c>
      <c r="G759" s="22">
        <v>6</v>
      </c>
      <c r="H759" s="22">
        <v>228</v>
      </c>
      <c r="I759" s="22">
        <v>72</v>
      </c>
      <c r="J759" s="23">
        <v>0.31578947368421051</v>
      </c>
    </row>
    <row r="760" spans="1:10" x14ac:dyDescent="0.25">
      <c r="A760" s="21">
        <v>752</v>
      </c>
      <c r="B760" t="s">
        <v>39</v>
      </c>
      <c r="C760" t="s">
        <v>806</v>
      </c>
      <c r="D760" t="s">
        <v>892</v>
      </c>
      <c r="E760">
        <v>24610</v>
      </c>
      <c r="F760" t="s">
        <v>893</v>
      </c>
      <c r="G760" s="22">
        <v>6</v>
      </c>
      <c r="H760" s="22">
        <v>222</v>
      </c>
      <c r="I760" s="22">
        <v>58</v>
      </c>
      <c r="J760" s="23">
        <v>0.26126126126126126</v>
      </c>
    </row>
    <row r="761" spans="1:10" x14ac:dyDescent="0.25">
      <c r="A761" s="21">
        <v>753</v>
      </c>
      <c r="B761" t="s">
        <v>39</v>
      </c>
      <c r="C761" t="s">
        <v>806</v>
      </c>
      <c r="D761" t="s">
        <v>821</v>
      </c>
      <c r="E761">
        <v>38219</v>
      </c>
      <c r="F761" t="s">
        <v>894</v>
      </c>
      <c r="G761" s="22">
        <v>9</v>
      </c>
      <c r="H761" s="22">
        <v>72</v>
      </c>
      <c r="I761" s="22">
        <v>27</v>
      </c>
      <c r="J761" s="23">
        <v>0.375</v>
      </c>
    </row>
    <row r="762" spans="1:10" x14ac:dyDescent="0.25">
      <c r="A762" s="21">
        <v>754</v>
      </c>
      <c r="B762" t="s">
        <v>39</v>
      </c>
      <c r="C762" t="s">
        <v>806</v>
      </c>
      <c r="D762" t="s">
        <v>828</v>
      </c>
      <c r="E762">
        <v>110373</v>
      </c>
      <c r="F762" t="s">
        <v>895</v>
      </c>
      <c r="G762" s="22">
        <v>5</v>
      </c>
      <c r="H762" s="22">
        <v>75</v>
      </c>
      <c r="I762" s="22">
        <v>15</v>
      </c>
      <c r="J762" s="23">
        <v>0.2</v>
      </c>
    </row>
    <row r="763" spans="1:10" x14ac:dyDescent="0.25">
      <c r="A763" s="21">
        <v>755</v>
      </c>
      <c r="B763" t="s">
        <v>39</v>
      </c>
      <c r="C763" t="s">
        <v>806</v>
      </c>
      <c r="D763" t="s">
        <v>812</v>
      </c>
      <c r="E763" s="13">
        <v>93544</v>
      </c>
      <c r="F763" t="s">
        <v>5175</v>
      </c>
      <c r="G763" s="22">
        <v>10</v>
      </c>
      <c r="H763" s="22">
        <v>128</v>
      </c>
      <c r="I763" s="22">
        <v>36</v>
      </c>
      <c r="J763" s="23">
        <v>0.28125</v>
      </c>
    </row>
    <row r="764" spans="1:10" x14ac:dyDescent="0.25">
      <c r="A764" s="21">
        <v>756</v>
      </c>
      <c r="B764" t="s">
        <v>39</v>
      </c>
      <c r="C764" t="s">
        <v>806</v>
      </c>
      <c r="D764" t="s">
        <v>818</v>
      </c>
      <c r="E764">
        <v>110326</v>
      </c>
      <c r="F764" t="s">
        <v>896</v>
      </c>
      <c r="G764" s="22">
        <v>9</v>
      </c>
      <c r="H764" s="22">
        <v>144</v>
      </c>
      <c r="I764" s="22">
        <v>36</v>
      </c>
      <c r="J764" s="23">
        <v>0.25</v>
      </c>
    </row>
    <row r="765" spans="1:10" x14ac:dyDescent="0.25">
      <c r="A765" s="21">
        <v>757</v>
      </c>
      <c r="B765" t="s">
        <v>39</v>
      </c>
      <c r="C765" t="s">
        <v>806</v>
      </c>
      <c r="D765" t="s">
        <v>807</v>
      </c>
      <c r="E765">
        <v>3173</v>
      </c>
      <c r="F765" t="s">
        <v>897</v>
      </c>
      <c r="G765" s="22">
        <v>1</v>
      </c>
      <c r="H765" s="22">
        <v>16</v>
      </c>
      <c r="I765" s="22">
        <v>5</v>
      </c>
      <c r="J765" s="23">
        <v>0.3125</v>
      </c>
    </row>
    <row r="766" spans="1:10" x14ac:dyDescent="0.25">
      <c r="A766" s="21">
        <v>758</v>
      </c>
      <c r="B766" t="s">
        <v>39</v>
      </c>
      <c r="C766" t="s">
        <v>806</v>
      </c>
      <c r="D766" t="s">
        <v>898</v>
      </c>
      <c r="E766">
        <v>87054</v>
      </c>
      <c r="F766" t="s">
        <v>899</v>
      </c>
      <c r="G766" s="22">
        <v>7</v>
      </c>
      <c r="H766" s="22">
        <v>56</v>
      </c>
      <c r="I766" s="22">
        <v>17</v>
      </c>
      <c r="J766" s="23">
        <v>0.30357142857142855</v>
      </c>
    </row>
    <row r="767" spans="1:10" x14ac:dyDescent="0.25">
      <c r="A767" s="21">
        <v>759</v>
      </c>
      <c r="B767" t="s">
        <v>39</v>
      </c>
      <c r="C767" t="s">
        <v>806</v>
      </c>
      <c r="D767" t="s">
        <v>851</v>
      </c>
      <c r="E767">
        <v>65198</v>
      </c>
      <c r="F767" t="s">
        <v>900</v>
      </c>
      <c r="G767" s="22">
        <v>8</v>
      </c>
      <c r="H767" s="22">
        <v>192</v>
      </c>
      <c r="I767" s="22">
        <v>138</v>
      </c>
      <c r="J767" s="23">
        <v>0.71875</v>
      </c>
    </row>
    <row r="768" spans="1:10" x14ac:dyDescent="0.25">
      <c r="A768" s="21">
        <v>760</v>
      </c>
      <c r="B768" t="s">
        <v>39</v>
      </c>
      <c r="C768" t="s">
        <v>806</v>
      </c>
      <c r="D768" t="s">
        <v>828</v>
      </c>
      <c r="E768">
        <v>68573</v>
      </c>
      <c r="F768" t="s">
        <v>901</v>
      </c>
      <c r="G768" s="22">
        <v>8</v>
      </c>
      <c r="H768" s="22">
        <v>180</v>
      </c>
      <c r="I768" s="22">
        <v>62</v>
      </c>
      <c r="J768" s="23">
        <v>0.34444444444444444</v>
      </c>
    </row>
    <row r="769" spans="1:10" x14ac:dyDescent="0.25">
      <c r="A769" s="21">
        <v>761</v>
      </c>
      <c r="B769" t="s">
        <v>39</v>
      </c>
      <c r="C769" t="s">
        <v>806</v>
      </c>
      <c r="D769" t="s">
        <v>830</v>
      </c>
      <c r="E769">
        <v>12589</v>
      </c>
      <c r="F769" t="s">
        <v>902</v>
      </c>
      <c r="G769" s="22">
        <v>11</v>
      </c>
      <c r="H769" s="22">
        <v>162</v>
      </c>
      <c r="I769" s="22">
        <v>33</v>
      </c>
      <c r="J769" s="23">
        <v>0.20370370370370369</v>
      </c>
    </row>
    <row r="770" spans="1:10" x14ac:dyDescent="0.25">
      <c r="A770" s="21">
        <v>762</v>
      </c>
      <c r="B770" t="s">
        <v>39</v>
      </c>
      <c r="C770" t="s">
        <v>806</v>
      </c>
      <c r="D770" t="s">
        <v>814</v>
      </c>
      <c r="E770">
        <v>3366</v>
      </c>
      <c r="F770" t="s">
        <v>903</v>
      </c>
      <c r="G770" s="22">
        <v>17</v>
      </c>
      <c r="H770" s="22">
        <v>140</v>
      </c>
      <c r="I770" s="22">
        <v>56</v>
      </c>
      <c r="J770" s="23">
        <v>0.4</v>
      </c>
    </row>
    <row r="771" spans="1:10" x14ac:dyDescent="0.25">
      <c r="A771" s="21">
        <v>763</v>
      </c>
      <c r="B771" t="s">
        <v>39</v>
      </c>
      <c r="C771" t="s">
        <v>806</v>
      </c>
      <c r="D771" t="s">
        <v>818</v>
      </c>
      <c r="E771">
        <v>93449</v>
      </c>
      <c r="F771" t="s">
        <v>904</v>
      </c>
      <c r="G771" s="22">
        <v>11</v>
      </c>
      <c r="H771" s="22">
        <v>158</v>
      </c>
      <c r="I771" s="22">
        <v>43</v>
      </c>
      <c r="J771" s="23">
        <v>0.27215189873417722</v>
      </c>
    </row>
    <row r="772" spans="1:10" x14ac:dyDescent="0.25">
      <c r="A772" s="21">
        <v>764</v>
      </c>
      <c r="B772" t="s">
        <v>39</v>
      </c>
      <c r="C772" t="s">
        <v>806</v>
      </c>
      <c r="D772" t="s">
        <v>843</v>
      </c>
      <c r="E772">
        <v>2718</v>
      </c>
      <c r="F772" t="s">
        <v>905</v>
      </c>
      <c r="G772" s="22">
        <v>4</v>
      </c>
      <c r="H772" s="22">
        <v>220</v>
      </c>
      <c r="I772" s="22">
        <v>55</v>
      </c>
      <c r="J772" s="23">
        <v>0.25</v>
      </c>
    </row>
    <row r="773" spans="1:10" x14ac:dyDescent="0.25">
      <c r="A773" s="21">
        <v>765</v>
      </c>
      <c r="B773" t="s">
        <v>39</v>
      </c>
      <c r="C773" t="s">
        <v>806</v>
      </c>
      <c r="D773" t="s">
        <v>834</v>
      </c>
      <c r="E773">
        <v>17637</v>
      </c>
      <c r="F773" t="s">
        <v>906</v>
      </c>
      <c r="G773" s="22">
        <v>4</v>
      </c>
      <c r="H773" s="22">
        <v>60</v>
      </c>
      <c r="I773" s="22">
        <v>16</v>
      </c>
      <c r="J773" s="23">
        <v>0.26666666666666666</v>
      </c>
    </row>
    <row r="774" spans="1:10" x14ac:dyDescent="0.25">
      <c r="A774" s="21">
        <v>766</v>
      </c>
      <c r="B774" t="s">
        <v>39</v>
      </c>
      <c r="C774" t="s">
        <v>806</v>
      </c>
      <c r="D774" t="s">
        <v>841</v>
      </c>
      <c r="E774">
        <v>93490</v>
      </c>
      <c r="F774" t="s">
        <v>907</v>
      </c>
      <c r="G774" s="22">
        <v>10</v>
      </c>
      <c r="H774" s="22">
        <v>148</v>
      </c>
      <c r="I774" s="22">
        <v>30</v>
      </c>
      <c r="J774" s="23">
        <v>0.20270270270270271</v>
      </c>
    </row>
    <row r="775" spans="1:10" x14ac:dyDescent="0.25">
      <c r="A775" s="21">
        <v>767</v>
      </c>
      <c r="B775" t="s">
        <v>39</v>
      </c>
      <c r="C775" t="s">
        <v>806</v>
      </c>
      <c r="D775" t="s">
        <v>841</v>
      </c>
      <c r="E775">
        <v>3263</v>
      </c>
      <c r="F775" t="s">
        <v>908</v>
      </c>
      <c r="G775" s="22">
        <v>2</v>
      </c>
      <c r="H775" s="22">
        <v>16</v>
      </c>
      <c r="I775" s="22">
        <v>4</v>
      </c>
      <c r="J775" s="23">
        <v>0.25</v>
      </c>
    </row>
    <row r="776" spans="1:10" x14ac:dyDescent="0.25">
      <c r="A776" s="21">
        <v>768</v>
      </c>
      <c r="B776" t="s">
        <v>39</v>
      </c>
      <c r="C776" t="s">
        <v>806</v>
      </c>
      <c r="D776" t="s">
        <v>843</v>
      </c>
      <c r="E776">
        <v>4622</v>
      </c>
      <c r="F776" t="s">
        <v>909</v>
      </c>
      <c r="G776" s="22">
        <v>2</v>
      </c>
      <c r="H776" s="22">
        <v>103</v>
      </c>
      <c r="I776" s="22">
        <v>27</v>
      </c>
      <c r="J776" s="23">
        <v>0.26213592233009708</v>
      </c>
    </row>
    <row r="777" spans="1:10" x14ac:dyDescent="0.25">
      <c r="A777" s="21">
        <v>769</v>
      </c>
      <c r="B777" t="s">
        <v>39</v>
      </c>
      <c r="C777" t="s">
        <v>806</v>
      </c>
      <c r="D777" t="s">
        <v>863</v>
      </c>
      <c r="E777">
        <v>78662</v>
      </c>
      <c r="F777" t="s">
        <v>910</v>
      </c>
      <c r="G777" s="22">
        <v>11</v>
      </c>
      <c r="H777" s="22">
        <v>55</v>
      </c>
      <c r="I777" s="22">
        <v>33</v>
      </c>
      <c r="J777" s="23">
        <v>0.6</v>
      </c>
    </row>
    <row r="778" spans="1:10" x14ac:dyDescent="0.25">
      <c r="A778" s="21">
        <v>770</v>
      </c>
      <c r="B778" t="s">
        <v>39</v>
      </c>
      <c r="C778" t="s">
        <v>806</v>
      </c>
      <c r="D778" t="s">
        <v>843</v>
      </c>
      <c r="E778">
        <v>87147</v>
      </c>
      <c r="F778" t="s">
        <v>911</v>
      </c>
      <c r="G778" s="22">
        <v>10</v>
      </c>
      <c r="H778" s="22">
        <v>160</v>
      </c>
      <c r="I778" s="22">
        <v>37</v>
      </c>
      <c r="J778" s="23">
        <v>0.23125000000000001</v>
      </c>
    </row>
    <row r="779" spans="1:10" x14ac:dyDescent="0.25">
      <c r="A779" s="21">
        <v>771</v>
      </c>
      <c r="B779" t="s">
        <v>39</v>
      </c>
      <c r="C779" t="s">
        <v>806</v>
      </c>
      <c r="D779" t="s">
        <v>814</v>
      </c>
      <c r="E779">
        <v>81367</v>
      </c>
      <c r="F779" t="s">
        <v>912</v>
      </c>
      <c r="G779" s="22">
        <v>9</v>
      </c>
      <c r="H779" s="22">
        <v>342</v>
      </c>
      <c r="I779" s="22">
        <v>342</v>
      </c>
      <c r="J779" s="23">
        <v>1</v>
      </c>
    </row>
    <row r="780" spans="1:10" x14ac:dyDescent="0.25">
      <c r="A780" s="21">
        <v>772</v>
      </c>
      <c r="B780" t="s">
        <v>39</v>
      </c>
      <c r="C780" t="s">
        <v>806</v>
      </c>
      <c r="D780" t="s">
        <v>809</v>
      </c>
      <c r="E780">
        <v>6242</v>
      </c>
      <c r="F780" t="s">
        <v>913</v>
      </c>
      <c r="G780" s="22">
        <v>6</v>
      </c>
      <c r="H780" s="22">
        <v>186</v>
      </c>
      <c r="I780" s="22">
        <v>41</v>
      </c>
      <c r="J780" s="23">
        <v>0.22043010752688172</v>
      </c>
    </row>
    <row r="781" spans="1:10" x14ac:dyDescent="0.25">
      <c r="A781" s="21">
        <v>773</v>
      </c>
      <c r="B781" t="s">
        <v>39</v>
      </c>
      <c r="C781" t="s">
        <v>806</v>
      </c>
      <c r="D781" t="s">
        <v>846</v>
      </c>
      <c r="E781">
        <v>6250</v>
      </c>
      <c r="F781" t="s">
        <v>914</v>
      </c>
      <c r="G781" s="22">
        <v>19</v>
      </c>
      <c r="H781" s="22">
        <v>95</v>
      </c>
      <c r="I781" s="22">
        <v>95</v>
      </c>
      <c r="J781" s="23">
        <v>1</v>
      </c>
    </row>
    <row r="782" spans="1:10" x14ac:dyDescent="0.25">
      <c r="A782" s="21">
        <v>774</v>
      </c>
      <c r="B782" t="s">
        <v>39</v>
      </c>
      <c r="C782" t="s">
        <v>806</v>
      </c>
      <c r="D782" t="s">
        <v>816</v>
      </c>
      <c r="E782">
        <v>10424</v>
      </c>
      <c r="F782" t="s">
        <v>915</v>
      </c>
      <c r="G782" s="22">
        <v>8</v>
      </c>
      <c r="H782" s="22">
        <v>168</v>
      </c>
      <c r="I782" s="22">
        <v>41</v>
      </c>
      <c r="J782" s="23">
        <v>0.24404761904761904</v>
      </c>
    </row>
    <row r="783" spans="1:10" x14ac:dyDescent="0.25">
      <c r="A783" s="21">
        <v>775</v>
      </c>
      <c r="B783" t="s">
        <v>39</v>
      </c>
      <c r="C783" t="s">
        <v>806</v>
      </c>
      <c r="D783" t="s">
        <v>843</v>
      </c>
      <c r="E783">
        <v>76495</v>
      </c>
      <c r="F783" t="s">
        <v>916</v>
      </c>
      <c r="G783" s="22">
        <v>9</v>
      </c>
      <c r="H783" s="22">
        <v>144</v>
      </c>
      <c r="I783" s="22">
        <v>63</v>
      </c>
      <c r="J783" s="23">
        <v>0.4375</v>
      </c>
    </row>
    <row r="784" spans="1:10" x14ac:dyDescent="0.25">
      <c r="A784" s="21">
        <v>776</v>
      </c>
      <c r="B784" t="s">
        <v>39</v>
      </c>
      <c r="C784" t="s">
        <v>806</v>
      </c>
      <c r="D784" t="s">
        <v>876</v>
      </c>
      <c r="E784">
        <v>13763</v>
      </c>
      <c r="F784" t="s">
        <v>917</v>
      </c>
      <c r="G784" s="22">
        <v>21</v>
      </c>
      <c r="H784" s="22">
        <v>105</v>
      </c>
      <c r="I784" s="22">
        <v>42</v>
      </c>
      <c r="J784" s="23">
        <v>0.4</v>
      </c>
    </row>
    <row r="785" spans="1:10" x14ac:dyDescent="0.25">
      <c r="A785" s="21">
        <v>777</v>
      </c>
      <c r="B785" t="s">
        <v>39</v>
      </c>
      <c r="C785" t="s">
        <v>806</v>
      </c>
      <c r="D785" t="s">
        <v>876</v>
      </c>
      <c r="E785">
        <v>64488</v>
      </c>
      <c r="F785" t="s">
        <v>918</v>
      </c>
      <c r="G785" s="22">
        <v>7</v>
      </c>
      <c r="H785" s="22">
        <v>259</v>
      </c>
      <c r="I785" s="22">
        <v>77</v>
      </c>
      <c r="J785" s="23">
        <v>0.29729729729729731</v>
      </c>
    </row>
    <row r="786" spans="1:10" x14ac:dyDescent="0.25">
      <c r="A786" s="21">
        <v>778</v>
      </c>
      <c r="B786" t="s">
        <v>39</v>
      </c>
      <c r="C786" t="s">
        <v>806</v>
      </c>
      <c r="D786" t="s">
        <v>898</v>
      </c>
      <c r="E786">
        <v>15397</v>
      </c>
      <c r="F786" t="s">
        <v>919</v>
      </c>
      <c r="G786" s="22">
        <v>7</v>
      </c>
      <c r="H786" s="22">
        <v>111</v>
      </c>
      <c r="I786" s="22">
        <v>21</v>
      </c>
      <c r="J786" s="23">
        <v>0.1891891891891892</v>
      </c>
    </row>
    <row r="787" spans="1:10" x14ac:dyDescent="0.25">
      <c r="A787" s="21">
        <v>779</v>
      </c>
      <c r="B787" t="s">
        <v>39</v>
      </c>
      <c r="C787" t="s">
        <v>806</v>
      </c>
      <c r="D787" t="s">
        <v>830</v>
      </c>
      <c r="E787">
        <v>8642</v>
      </c>
      <c r="F787" t="s">
        <v>920</v>
      </c>
      <c r="G787" s="22">
        <v>14</v>
      </c>
      <c r="H787" s="22">
        <v>356</v>
      </c>
      <c r="I787" s="22">
        <v>76</v>
      </c>
      <c r="J787" s="23">
        <v>0.21348314606741572</v>
      </c>
    </row>
    <row r="788" spans="1:10" x14ac:dyDescent="0.25">
      <c r="A788" s="21">
        <v>780</v>
      </c>
      <c r="B788" t="s">
        <v>39</v>
      </c>
      <c r="C788" t="s">
        <v>806</v>
      </c>
      <c r="D788" t="s">
        <v>825</v>
      </c>
      <c r="E788">
        <v>82277</v>
      </c>
      <c r="F788" t="s">
        <v>921</v>
      </c>
      <c r="G788" s="22">
        <v>12</v>
      </c>
      <c r="H788" s="22">
        <v>96</v>
      </c>
      <c r="I788" s="22">
        <v>24</v>
      </c>
      <c r="J788" s="23">
        <v>0.25</v>
      </c>
    </row>
    <row r="789" spans="1:10" x14ac:dyDescent="0.25">
      <c r="A789" s="21">
        <v>781</v>
      </c>
      <c r="B789" t="s">
        <v>39</v>
      </c>
      <c r="C789" t="s">
        <v>806</v>
      </c>
      <c r="D789" t="s">
        <v>823</v>
      </c>
      <c r="E789">
        <v>82189</v>
      </c>
      <c r="F789" t="s">
        <v>922</v>
      </c>
      <c r="G789" s="22">
        <v>12</v>
      </c>
      <c r="H789" s="22">
        <v>126</v>
      </c>
      <c r="I789" s="22">
        <v>22</v>
      </c>
      <c r="J789" s="23">
        <v>0.17460317460317459</v>
      </c>
    </row>
    <row r="790" spans="1:10" x14ac:dyDescent="0.25">
      <c r="A790" s="21">
        <v>782</v>
      </c>
      <c r="B790" t="s">
        <v>39</v>
      </c>
      <c r="C790" t="s">
        <v>806</v>
      </c>
      <c r="D790" t="s">
        <v>876</v>
      </c>
      <c r="E790">
        <v>97234</v>
      </c>
      <c r="F790" t="s">
        <v>923</v>
      </c>
      <c r="G790" s="22">
        <v>6</v>
      </c>
      <c r="H790" s="22">
        <v>48</v>
      </c>
      <c r="I790" s="22">
        <v>12</v>
      </c>
      <c r="J790" s="23">
        <v>0.25</v>
      </c>
    </row>
    <row r="791" spans="1:10" x14ac:dyDescent="0.25">
      <c r="A791" s="21">
        <v>783</v>
      </c>
      <c r="B791" t="s">
        <v>39</v>
      </c>
      <c r="C791" t="s">
        <v>806</v>
      </c>
      <c r="D791" t="s">
        <v>851</v>
      </c>
      <c r="E791">
        <v>22706</v>
      </c>
      <c r="F791" t="s">
        <v>924</v>
      </c>
      <c r="G791" s="22">
        <v>9</v>
      </c>
      <c r="H791" s="22">
        <v>133</v>
      </c>
      <c r="I791" s="22">
        <v>36</v>
      </c>
      <c r="J791" s="23">
        <v>0.27067669172932329</v>
      </c>
    </row>
    <row r="792" spans="1:10" x14ac:dyDescent="0.25">
      <c r="A792" s="21">
        <v>784</v>
      </c>
      <c r="B792" t="s">
        <v>39</v>
      </c>
      <c r="C792" t="s">
        <v>806</v>
      </c>
      <c r="D792" t="s">
        <v>809</v>
      </c>
      <c r="E792">
        <v>74051</v>
      </c>
      <c r="F792" t="s">
        <v>925</v>
      </c>
      <c r="G792" s="22">
        <v>14</v>
      </c>
      <c r="H792" s="22">
        <v>690</v>
      </c>
      <c r="I792" s="22">
        <v>208</v>
      </c>
      <c r="J792" s="23">
        <v>0.30144927536231886</v>
      </c>
    </row>
    <row r="793" spans="1:10" x14ac:dyDescent="0.25">
      <c r="A793" s="21">
        <v>785</v>
      </c>
      <c r="B793" t="s">
        <v>39</v>
      </c>
      <c r="C793" t="s">
        <v>806</v>
      </c>
      <c r="D793" t="s">
        <v>871</v>
      </c>
      <c r="E793">
        <v>64109</v>
      </c>
      <c r="F793" t="s">
        <v>926</v>
      </c>
      <c r="G793" s="22">
        <v>7</v>
      </c>
      <c r="H793" s="22">
        <v>111</v>
      </c>
      <c r="I793" s="22">
        <v>22</v>
      </c>
      <c r="J793" s="23">
        <v>0.1981981981981982</v>
      </c>
    </row>
    <row r="794" spans="1:10" x14ac:dyDescent="0.25">
      <c r="A794" s="21">
        <v>786</v>
      </c>
      <c r="B794" t="s">
        <v>39</v>
      </c>
      <c r="C794" t="s">
        <v>806</v>
      </c>
      <c r="D794" t="s">
        <v>812</v>
      </c>
      <c r="E794">
        <v>16637</v>
      </c>
      <c r="F794" t="s">
        <v>927</v>
      </c>
      <c r="G794" s="22">
        <v>6</v>
      </c>
      <c r="H794" s="22">
        <v>166</v>
      </c>
      <c r="I794" s="22">
        <v>64</v>
      </c>
      <c r="J794" s="23">
        <v>0.38554216867469882</v>
      </c>
    </row>
    <row r="795" spans="1:10" x14ac:dyDescent="0.25">
      <c r="A795" s="21">
        <v>787</v>
      </c>
      <c r="B795" t="s">
        <v>39</v>
      </c>
      <c r="C795" t="s">
        <v>806</v>
      </c>
      <c r="D795" t="s">
        <v>843</v>
      </c>
      <c r="E795">
        <v>81940</v>
      </c>
      <c r="F795" t="s">
        <v>928</v>
      </c>
      <c r="G795" s="22">
        <v>7</v>
      </c>
      <c r="H795" s="22">
        <v>108</v>
      </c>
      <c r="I795" s="22">
        <v>45</v>
      </c>
      <c r="J795" s="23">
        <v>0.41666666666666669</v>
      </c>
    </row>
    <row r="796" spans="1:10" x14ac:dyDescent="0.25">
      <c r="A796" s="21">
        <v>788</v>
      </c>
      <c r="B796" t="s">
        <v>39</v>
      </c>
      <c r="C796" t="s">
        <v>806</v>
      </c>
      <c r="D796" t="s">
        <v>892</v>
      </c>
      <c r="E796">
        <v>80296</v>
      </c>
      <c r="F796" t="s">
        <v>929</v>
      </c>
      <c r="G796" s="22">
        <v>6</v>
      </c>
      <c r="H796" s="22">
        <v>96</v>
      </c>
      <c r="I796" s="22">
        <v>22</v>
      </c>
      <c r="J796" s="23">
        <v>0.22916666666666666</v>
      </c>
    </row>
    <row r="797" spans="1:10" x14ac:dyDescent="0.25">
      <c r="A797" s="21">
        <v>789</v>
      </c>
      <c r="B797" t="s">
        <v>39</v>
      </c>
      <c r="C797" t="s">
        <v>806</v>
      </c>
      <c r="D797" t="s">
        <v>807</v>
      </c>
      <c r="E797">
        <v>80723</v>
      </c>
      <c r="F797" t="s">
        <v>930</v>
      </c>
      <c r="G797" s="22">
        <v>7</v>
      </c>
      <c r="H797" s="22">
        <v>415</v>
      </c>
      <c r="I797" s="22">
        <v>168</v>
      </c>
      <c r="J797" s="23">
        <v>0.40481927710843374</v>
      </c>
    </row>
    <row r="798" spans="1:10" x14ac:dyDescent="0.25">
      <c r="A798" s="21">
        <v>790</v>
      </c>
      <c r="B798" t="s">
        <v>39</v>
      </c>
      <c r="C798" t="s">
        <v>806</v>
      </c>
      <c r="D798" t="s">
        <v>818</v>
      </c>
      <c r="E798">
        <v>73704</v>
      </c>
      <c r="F798" t="s">
        <v>931</v>
      </c>
      <c r="G798" s="22">
        <v>11</v>
      </c>
      <c r="H798" s="22">
        <v>88</v>
      </c>
      <c r="I798" s="22">
        <v>21</v>
      </c>
      <c r="J798" s="23">
        <v>0.23863636363636365</v>
      </c>
    </row>
    <row r="799" spans="1:10" x14ac:dyDescent="0.25">
      <c r="A799" s="21">
        <v>791</v>
      </c>
      <c r="B799" t="s">
        <v>39</v>
      </c>
      <c r="C799" t="s">
        <v>806</v>
      </c>
      <c r="D799" t="s">
        <v>843</v>
      </c>
      <c r="E799">
        <v>65720</v>
      </c>
      <c r="F799" t="s">
        <v>932</v>
      </c>
      <c r="G799" s="22">
        <v>5</v>
      </c>
      <c r="H799" s="22">
        <v>155</v>
      </c>
      <c r="I799" s="22">
        <v>35</v>
      </c>
      <c r="J799" s="23">
        <v>0.22580645161290322</v>
      </c>
    </row>
    <row r="800" spans="1:10" x14ac:dyDescent="0.25">
      <c r="A800" s="21">
        <v>792</v>
      </c>
      <c r="B800" t="s">
        <v>39</v>
      </c>
      <c r="C800" t="s">
        <v>806</v>
      </c>
      <c r="D800" t="s">
        <v>814</v>
      </c>
      <c r="E800">
        <v>75130</v>
      </c>
      <c r="F800" t="s">
        <v>933</v>
      </c>
      <c r="G800" s="22">
        <v>11</v>
      </c>
      <c r="H800" s="22">
        <v>88</v>
      </c>
      <c r="I800" s="22">
        <v>33</v>
      </c>
      <c r="J800" s="23">
        <v>0.375</v>
      </c>
    </row>
    <row r="801" spans="1:10" x14ac:dyDescent="0.25">
      <c r="A801" s="21">
        <v>793</v>
      </c>
      <c r="B801" t="s">
        <v>39</v>
      </c>
      <c r="C801" t="s">
        <v>806</v>
      </c>
      <c r="D801" t="s">
        <v>837</v>
      </c>
      <c r="E801">
        <v>69717</v>
      </c>
      <c r="F801" t="s">
        <v>934</v>
      </c>
      <c r="G801" s="22">
        <v>9</v>
      </c>
      <c r="H801" s="22">
        <v>342</v>
      </c>
      <c r="I801" s="22">
        <v>108</v>
      </c>
      <c r="J801" s="23">
        <v>0.31578947368421051</v>
      </c>
    </row>
    <row r="802" spans="1:10" x14ac:dyDescent="0.25">
      <c r="A802" s="21">
        <v>794</v>
      </c>
      <c r="B802" t="s">
        <v>39</v>
      </c>
      <c r="C802" t="s">
        <v>806</v>
      </c>
      <c r="D802" t="s">
        <v>843</v>
      </c>
      <c r="E802">
        <v>87549</v>
      </c>
      <c r="F802" t="s">
        <v>935</v>
      </c>
      <c r="G802" s="22">
        <v>3</v>
      </c>
      <c r="H802" s="22">
        <v>63</v>
      </c>
      <c r="I802" s="22">
        <v>18</v>
      </c>
      <c r="J802" s="23">
        <v>0.2857142857142857</v>
      </c>
    </row>
    <row r="803" spans="1:10" x14ac:dyDescent="0.25">
      <c r="A803" s="21">
        <v>795</v>
      </c>
      <c r="B803" t="s">
        <v>39</v>
      </c>
      <c r="C803" t="s">
        <v>806</v>
      </c>
      <c r="D803" t="s">
        <v>828</v>
      </c>
      <c r="E803">
        <v>5623</v>
      </c>
      <c r="F803" t="s">
        <v>936</v>
      </c>
      <c r="G803" s="22">
        <v>7</v>
      </c>
      <c r="H803" s="22">
        <v>217</v>
      </c>
      <c r="I803" s="22">
        <v>74</v>
      </c>
      <c r="J803" s="23">
        <v>0.34101382488479265</v>
      </c>
    </row>
    <row r="804" spans="1:10" x14ac:dyDescent="0.25">
      <c r="A804" s="21">
        <v>796</v>
      </c>
      <c r="B804" t="s">
        <v>39</v>
      </c>
      <c r="C804" t="s">
        <v>806</v>
      </c>
      <c r="D804" t="s">
        <v>818</v>
      </c>
      <c r="E804">
        <v>34686</v>
      </c>
      <c r="F804" t="s">
        <v>937</v>
      </c>
      <c r="G804" s="22">
        <v>21</v>
      </c>
      <c r="H804" s="22">
        <v>105</v>
      </c>
      <c r="I804" s="22">
        <v>21</v>
      </c>
      <c r="J804" s="23">
        <v>0.2</v>
      </c>
    </row>
    <row r="805" spans="1:10" x14ac:dyDescent="0.25">
      <c r="A805" s="21">
        <v>797</v>
      </c>
      <c r="B805" t="s">
        <v>39</v>
      </c>
      <c r="C805" t="s">
        <v>806</v>
      </c>
      <c r="D805" t="s">
        <v>843</v>
      </c>
      <c r="E805">
        <v>106766</v>
      </c>
      <c r="F805" t="s">
        <v>938</v>
      </c>
      <c r="G805" s="22">
        <v>10</v>
      </c>
      <c r="H805" s="22">
        <v>160</v>
      </c>
      <c r="I805" s="22">
        <v>40</v>
      </c>
      <c r="J805" s="23">
        <v>0.25</v>
      </c>
    </row>
    <row r="806" spans="1:10" x14ac:dyDescent="0.25">
      <c r="A806" s="21">
        <v>798</v>
      </c>
      <c r="B806" t="s">
        <v>39</v>
      </c>
      <c r="C806" t="s">
        <v>806</v>
      </c>
      <c r="D806" t="s">
        <v>863</v>
      </c>
      <c r="E806">
        <v>84173</v>
      </c>
      <c r="F806" t="s">
        <v>939</v>
      </c>
      <c r="G806" s="22">
        <v>6</v>
      </c>
      <c r="H806" s="22">
        <v>126</v>
      </c>
      <c r="I806" s="22">
        <v>18</v>
      </c>
      <c r="J806" s="23">
        <v>0.14285714285714285</v>
      </c>
    </row>
    <row r="807" spans="1:10" x14ac:dyDescent="0.25">
      <c r="A807" s="21">
        <v>799</v>
      </c>
      <c r="B807" t="s">
        <v>39</v>
      </c>
      <c r="C807" t="s">
        <v>806</v>
      </c>
      <c r="D807" t="s">
        <v>876</v>
      </c>
      <c r="E807">
        <v>94660</v>
      </c>
      <c r="F807" t="s">
        <v>940</v>
      </c>
      <c r="G807" s="22">
        <v>6</v>
      </c>
      <c r="H807" s="22">
        <v>96</v>
      </c>
      <c r="I807" s="22">
        <v>18</v>
      </c>
      <c r="J807" s="23">
        <v>0.1875</v>
      </c>
    </row>
    <row r="808" spans="1:10" x14ac:dyDescent="0.25">
      <c r="A808" s="21">
        <v>800</v>
      </c>
      <c r="B808" t="s">
        <v>39</v>
      </c>
      <c r="C808" t="s">
        <v>806</v>
      </c>
      <c r="D808" t="s">
        <v>863</v>
      </c>
      <c r="E808">
        <v>74142</v>
      </c>
      <c r="F808" t="s">
        <v>941</v>
      </c>
      <c r="G808" s="22">
        <v>7</v>
      </c>
      <c r="H808" s="22">
        <v>109</v>
      </c>
      <c r="I808" s="22">
        <v>19</v>
      </c>
      <c r="J808" s="23">
        <v>0.1743119266055046</v>
      </c>
    </row>
    <row r="809" spans="1:10" x14ac:dyDescent="0.25">
      <c r="A809" s="21">
        <v>801</v>
      </c>
      <c r="B809" t="s">
        <v>39</v>
      </c>
      <c r="C809" t="s">
        <v>806</v>
      </c>
      <c r="D809" t="s">
        <v>816</v>
      </c>
      <c r="E809">
        <v>91151</v>
      </c>
      <c r="F809" t="s">
        <v>942</v>
      </c>
      <c r="G809" s="22">
        <v>7</v>
      </c>
      <c r="H809" s="22">
        <v>171</v>
      </c>
      <c r="I809" s="22">
        <v>49</v>
      </c>
      <c r="J809" s="23">
        <v>0.28654970760233917</v>
      </c>
    </row>
    <row r="810" spans="1:10" x14ac:dyDescent="0.25">
      <c r="A810" s="21">
        <v>802</v>
      </c>
      <c r="B810" t="s">
        <v>39</v>
      </c>
      <c r="C810" t="s">
        <v>806</v>
      </c>
      <c r="D810" t="s">
        <v>843</v>
      </c>
      <c r="E810">
        <v>65270</v>
      </c>
      <c r="F810" t="s">
        <v>943</v>
      </c>
      <c r="G810" s="22">
        <v>20</v>
      </c>
      <c r="H810" s="22">
        <v>320</v>
      </c>
      <c r="I810" s="22">
        <v>100</v>
      </c>
      <c r="J810" s="23">
        <v>0.3125</v>
      </c>
    </row>
    <row r="811" spans="1:10" x14ac:dyDescent="0.25">
      <c r="A811" s="21">
        <v>803</v>
      </c>
      <c r="B811" t="s">
        <v>39</v>
      </c>
      <c r="C811" t="s">
        <v>806</v>
      </c>
      <c r="D811" t="s">
        <v>823</v>
      </c>
      <c r="E811">
        <v>1673</v>
      </c>
      <c r="F811" t="s">
        <v>944</v>
      </c>
      <c r="G811" s="22">
        <v>8</v>
      </c>
      <c r="H811" s="22">
        <v>127</v>
      </c>
      <c r="I811" s="22">
        <v>31</v>
      </c>
      <c r="J811" s="23">
        <v>0.24409448818897639</v>
      </c>
    </row>
    <row r="812" spans="1:10" x14ac:dyDescent="0.25">
      <c r="A812" s="21">
        <v>804</v>
      </c>
      <c r="B812" t="s">
        <v>39</v>
      </c>
      <c r="C812" t="s">
        <v>806</v>
      </c>
      <c r="D812" t="s">
        <v>823</v>
      </c>
      <c r="E812">
        <v>8425</v>
      </c>
      <c r="F812" t="s">
        <v>945</v>
      </c>
      <c r="G812" s="22">
        <v>16</v>
      </c>
      <c r="H812" s="22">
        <v>256</v>
      </c>
      <c r="I812" s="22">
        <v>80</v>
      </c>
      <c r="J812" s="23">
        <v>0.3125</v>
      </c>
    </row>
    <row r="813" spans="1:10" x14ac:dyDescent="0.25">
      <c r="A813" s="21">
        <v>805</v>
      </c>
      <c r="B813" t="s">
        <v>39</v>
      </c>
      <c r="C813" t="s">
        <v>806</v>
      </c>
      <c r="D813" t="s">
        <v>876</v>
      </c>
      <c r="E813">
        <v>114785</v>
      </c>
      <c r="F813" t="s">
        <v>946</v>
      </c>
      <c r="G813" s="22">
        <v>4</v>
      </c>
      <c r="H813" s="22">
        <v>32</v>
      </c>
      <c r="I813" s="22">
        <v>12</v>
      </c>
      <c r="J813" s="23">
        <v>0.375</v>
      </c>
    </row>
    <row r="814" spans="1:10" x14ac:dyDescent="0.25">
      <c r="A814" s="21">
        <v>806</v>
      </c>
      <c r="B814" t="s">
        <v>39</v>
      </c>
      <c r="C814" t="s">
        <v>806</v>
      </c>
      <c r="D814" t="s">
        <v>851</v>
      </c>
      <c r="E814">
        <v>84202</v>
      </c>
      <c r="F814" t="s">
        <v>947</v>
      </c>
      <c r="G814" s="22">
        <v>7</v>
      </c>
      <c r="H814" s="22">
        <v>266</v>
      </c>
      <c r="I814" s="22">
        <v>58</v>
      </c>
      <c r="J814" s="23">
        <v>0.21804511278195488</v>
      </c>
    </row>
    <row r="815" spans="1:10" x14ac:dyDescent="0.25">
      <c r="A815" s="21">
        <v>807</v>
      </c>
      <c r="B815" t="s">
        <v>39</v>
      </c>
      <c r="C815" t="s">
        <v>806</v>
      </c>
      <c r="D815" t="s">
        <v>814</v>
      </c>
      <c r="E815">
        <v>94719</v>
      </c>
      <c r="F815" t="s">
        <v>948</v>
      </c>
      <c r="G815" s="22">
        <v>4</v>
      </c>
      <c r="H815" s="22">
        <v>124</v>
      </c>
      <c r="I815" s="22">
        <v>40</v>
      </c>
      <c r="J815" s="23">
        <v>0.32258064516129031</v>
      </c>
    </row>
    <row r="816" spans="1:10" x14ac:dyDescent="0.25">
      <c r="A816" s="21">
        <v>808</v>
      </c>
      <c r="B816" t="s">
        <v>39</v>
      </c>
      <c r="C816" t="s">
        <v>806</v>
      </c>
      <c r="D816" t="s">
        <v>809</v>
      </c>
      <c r="E816">
        <v>36474</v>
      </c>
      <c r="F816" t="s">
        <v>949</v>
      </c>
      <c r="G816" s="22">
        <v>16</v>
      </c>
      <c r="H816" s="22">
        <v>80</v>
      </c>
      <c r="I816" s="22">
        <v>30</v>
      </c>
      <c r="J816" s="23">
        <v>0.375</v>
      </c>
    </row>
    <row r="817" spans="1:10" x14ac:dyDescent="0.25">
      <c r="A817" s="21">
        <v>809</v>
      </c>
      <c r="B817" t="s">
        <v>39</v>
      </c>
      <c r="C817" t="s">
        <v>806</v>
      </c>
      <c r="D817" t="s">
        <v>837</v>
      </c>
      <c r="E817">
        <v>102907</v>
      </c>
      <c r="F817" t="s">
        <v>950</v>
      </c>
      <c r="G817" s="22">
        <v>11</v>
      </c>
      <c r="H817" s="22">
        <v>176</v>
      </c>
      <c r="I817" s="22">
        <v>33</v>
      </c>
      <c r="J817" s="23">
        <v>0.1875</v>
      </c>
    </row>
    <row r="818" spans="1:10" x14ac:dyDescent="0.25">
      <c r="A818" s="21">
        <v>810</v>
      </c>
      <c r="B818" t="s">
        <v>39</v>
      </c>
      <c r="C818" t="s">
        <v>806</v>
      </c>
      <c r="D818" t="s">
        <v>892</v>
      </c>
      <c r="E818">
        <v>82326</v>
      </c>
      <c r="F818" t="s">
        <v>951</v>
      </c>
      <c r="G818" s="22">
        <v>7</v>
      </c>
      <c r="H818" s="22">
        <v>111</v>
      </c>
      <c r="I818" s="22">
        <v>21</v>
      </c>
      <c r="J818" s="23">
        <v>0.1891891891891892</v>
      </c>
    </row>
    <row r="819" spans="1:10" x14ac:dyDescent="0.25">
      <c r="A819" s="21">
        <v>811</v>
      </c>
      <c r="B819" t="s">
        <v>39</v>
      </c>
      <c r="C819" t="s">
        <v>806</v>
      </c>
      <c r="D819" t="s">
        <v>807</v>
      </c>
      <c r="E819">
        <v>102739</v>
      </c>
      <c r="F819" t="s">
        <v>952</v>
      </c>
      <c r="G819" s="22">
        <v>9</v>
      </c>
      <c r="H819" s="22">
        <v>144</v>
      </c>
      <c r="I819" s="22">
        <v>46</v>
      </c>
      <c r="J819" s="23">
        <v>0.31944444444444442</v>
      </c>
    </row>
    <row r="820" spans="1:10" x14ac:dyDescent="0.25">
      <c r="A820" s="21">
        <v>812</v>
      </c>
      <c r="B820" t="s">
        <v>39</v>
      </c>
      <c r="C820" t="s">
        <v>806</v>
      </c>
      <c r="D820" t="s">
        <v>843</v>
      </c>
      <c r="E820">
        <v>68100</v>
      </c>
      <c r="F820" t="s">
        <v>953</v>
      </c>
      <c r="G820" s="22">
        <v>6</v>
      </c>
      <c r="H820" s="22">
        <v>126</v>
      </c>
      <c r="I820" s="22">
        <v>25</v>
      </c>
      <c r="J820" s="23">
        <v>0.1984126984126984</v>
      </c>
    </row>
    <row r="821" spans="1:10" x14ac:dyDescent="0.25">
      <c r="A821" s="21">
        <v>813</v>
      </c>
      <c r="B821" t="s">
        <v>39</v>
      </c>
      <c r="C821" t="s">
        <v>806</v>
      </c>
      <c r="D821" t="s">
        <v>843</v>
      </c>
      <c r="E821">
        <v>102902</v>
      </c>
      <c r="F821" t="s">
        <v>954</v>
      </c>
      <c r="G821" s="22">
        <v>13</v>
      </c>
      <c r="H821" s="22">
        <v>195</v>
      </c>
      <c r="I821" s="22">
        <v>52</v>
      </c>
      <c r="J821" s="23">
        <v>0.26666666666666666</v>
      </c>
    </row>
    <row r="822" spans="1:10" x14ac:dyDescent="0.25">
      <c r="A822" s="21">
        <v>814</v>
      </c>
      <c r="B822" t="s">
        <v>39</v>
      </c>
      <c r="C822" t="s">
        <v>806</v>
      </c>
      <c r="D822" t="s">
        <v>818</v>
      </c>
      <c r="E822">
        <v>113677</v>
      </c>
      <c r="F822" t="s">
        <v>955</v>
      </c>
      <c r="G822" s="22">
        <v>9</v>
      </c>
      <c r="H822" s="22">
        <v>72</v>
      </c>
      <c r="I822" s="22">
        <v>27</v>
      </c>
      <c r="J822" s="23">
        <v>0.375</v>
      </c>
    </row>
    <row r="823" spans="1:10" x14ac:dyDescent="0.25">
      <c r="A823" s="21">
        <v>815</v>
      </c>
      <c r="B823" t="s">
        <v>39</v>
      </c>
      <c r="C823" t="s">
        <v>806</v>
      </c>
      <c r="D823" t="s">
        <v>851</v>
      </c>
      <c r="E823">
        <v>4914</v>
      </c>
      <c r="F823" t="s">
        <v>956</v>
      </c>
      <c r="G823" s="22">
        <v>7</v>
      </c>
      <c r="H823" s="22">
        <v>147</v>
      </c>
      <c r="I823" s="22">
        <v>147</v>
      </c>
      <c r="J823" s="23">
        <v>1</v>
      </c>
    </row>
    <row r="824" spans="1:10" x14ac:dyDescent="0.25">
      <c r="A824" s="21">
        <v>816</v>
      </c>
      <c r="B824" t="s">
        <v>39</v>
      </c>
      <c r="C824" t="s">
        <v>806</v>
      </c>
      <c r="D824" t="s">
        <v>876</v>
      </c>
      <c r="E824">
        <v>83521</v>
      </c>
      <c r="F824" t="s">
        <v>957</v>
      </c>
      <c r="G824" s="22">
        <v>5</v>
      </c>
      <c r="H824" s="22">
        <v>40</v>
      </c>
      <c r="I824" s="22">
        <v>12</v>
      </c>
      <c r="J824" s="23">
        <v>0.3</v>
      </c>
    </row>
    <row r="825" spans="1:10" x14ac:dyDescent="0.25">
      <c r="A825" s="21">
        <v>817</v>
      </c>
      <c r="B825" t="s">
        <v>39</v>
      </c>
      <c r="C825" t="s">
        <v>806</v>
      </c>
      <c r="D825" t="s">
        <v>816</v>
      </c>
      <c r="E825">
        <v>4272</v>
      </c>
      <c r="F825" t="s">
        <v>958</v>
      </c>
      <c r="G825" s="22">
        <v>3</v>
      </c>
      <c r="H825" s="22">
        <v>114</v>
      </c>
      <c r="I825" s="22">
        <v>36</v>
      </c>
      <c r="J825" s="23">
        <v>0.31578947368421051</v>
      </c>
    </row>
    <row r="826" spans="1:10" x14ac:dyDescent="0.25">
      <c r="A826" s="21">
        <v>818</v>
      </c>
      <c r="B826" t="s">
        <v>39</v>
      </c>
      <c r="C826" t="s">
        <v>806</v>
      </c>
      <c r="D826" t="s">
        <v>814</v>
      </c>
      <c r="E826">
        <v>73356</v>
      </c>
      <c r="F826" t="s">
        <v>959</v>
      </c>
      <c r="G826" s="22">
        <v>7</v>
      </c>
      <c r="H826" s="22">
        <v>217</v>
      </c>
      <c r="I826" s="22">
        <v>112</v>
      </c>
      <c r="J826" s="23">
        <v>0.5161290322580645</v>
      </c>
    </row>
    <row r="827" spans="1:10" x14ac:dyDescent="0.25">
      <c r="A827" s="21">
        <v>819</v>
      </c>
      <c r="B827" t="s">
        <v>39</v>
      </c>
      <c r="C827" t="s">
        <v>806</v>
      </c>
      <c r="D827" t="s">
        <v>843</v>
      </c>
      <c r="E827">
        <v>74541</v>
      </c>
      <c r="F827" t="s">
        <v>960</v>
      </c>
      <c r="G827" s="22">
        <v>4</v>
      </c>
      <c r="H827" s="22">
        <v>264</v>
      </c>
      <c r="I827" s="22">
        <v>111</v>
      </c>
      <c r="J827" s="23">
        <v>0.42045454545454547</v>
      </c>
    </row>
    <row r="828" spans="1:10" x14ac:dyDescent="0.25">
      <c r="A828" s="21">
        <v>820</v>
      </c>
      <c r="B828" t="s">
        <v>39</v>
      </c>
      <c r="C828" t="s">
        <v>806</v>
      </c>
      <c r="D828" t="s">
        <v>892</v>
      </c>
      <c r="E828">
        <v>75159</v>
      </c>
      <c r="F828" t="s">
        <v>961</v>
      </c>
      <c r="G828" s="22">
        <v>11</v>
      </c>
      <c r="H828" s="22">
        <v>159</v>
      </c>
      <c r="I828" s="22">
        <v>33</v>
      </c>
      <c r="J828" s="23">
        <v>0.20754716981132076</v>
      </c>
    </row>
    <row r="829" spans="1:10" x14ac:dyDescent="0.25">
      <c r="A829" s="21">
        <v>821</v>
      </c>
      <c r="B829" t="s">
        <v>39</v>
      </c>
      <c r="C829" t="s">
        <v>806</v>
      </c>
      <c r="D829" t="s">
        <v>876</v>
      </c>
      <c r="E829">
        <v>6721</v>
      </c>
      <c r="F829" t="s">
        <v>962</v>
      </c>
      <c r="G829" s="22">
        <v>13</v>
      </c>
      <c r="H829" s="22">
        <v>208</v>
      </c>
      <c r="I829" s="22">
        <v>35</v>
      </c>
      <c r="J829" s="23">
        <v>0.16826923076923078</v>
      </c>
    </row>
    <row r="830" spans="1:10" x14ac:dyDescent="0.25">
      <c r="A830" s="21">
        <v>822</v>
      </c>
      <c r="B830" t="s">
        <v>39</v>
      </c>
      <c r="C830" t="s">
        <v>806</v>
      </c>
      <c r="D830" t="s">
        <v>821</v>
      </c>
      <c r="E830">
        <v>81988</v>
      </c>
      <c r="F830" t="s">
        <v>963</v>
      </c>
      <c r="G830" s="22">
        <v>8</v>
      </c>
      <c r="H830" s="22">
        <v>128</v>
      </c>
      <c r="I830" s="22">
        <v>24</v>
      </c>
      <c r="J830" s="23">
        <v>0.1875</v>
      </c>
    </row>
    <row r="831" spans="1:10" x14ac:dyDescent="0.25">
      <c r="A831" s="21">
        <v>823</v>
      </c>
      <c r="B831" t="s">
        <v>39</v>
      </c>
      <c r="C831" t="s">
        <v>806</v>
      </c>
      <c r="D831" t="s">
        <v>807</v>
      </c>
      <c r="E831">
        <v>87604</v>
      </c>
      <c r="F831" t="s">
        <v>964</v>
      </c>
      <c r="G831" s="22">
        <v>7</v>
      </c>
      <c r="H831" s="22">
        <v>105</v>
      </c>
      <c r="I831" s="22">
        <v>21</v>
      </c>
      <c r="J831" s="23">
        <v>0.2</v>
      </c>
    </row>
    <row r="832" spans="1:10" x14ac:dyDescent="0.25">
      <c r="A832" s="21">
        <v>824</v>
      </c>
      <c r="B832" t="s">
        <v>39</v>
      </c>
      <c r="C832" t="s">
        <v>806</v>
      </c>
      <c r="D832" t="s">
        <v>825</v>
      </c>
      <c r="E832">
        <v>68347</v>
      </c>
      <c r="F832" t="s">
        <v>965</v>
      </c>
      <c r="G832" s="22">
        <v>15</v>
      </c>
      <c r="H832" s="22">
        <v>200</v>
      </c>
      <c r="I832" s="22">
        <v>45</v>
      </c>
      <c r="J832" s="23">
        <v>0.22500000000000001</v>
      </c>
    </row>
    <row r="833" spans="1:10" x14ac:dyDescent="0.25">
      <c r="A833" s="21">
        <v>825</v>
      </c>
      <c r="B833" t="s">
        <v>39</v>
      </c>
      <c r="C833" t="s">
        <v>806</v>
      </c>
      <c r="D833" t="s">
        <v>814</v>
      </c>
      <c r="E833">
        <v>62210</v>
      </c>
      <c r="F833" t="s">
        <v>966</v>
      </c>
      <c r="G833" s="22">
        <v>6</v>
      </c>
      <c r="H833" s="22">
        <v>52</v>
      </c>
      <c r="I833" s="22">
        <v>12</v>
      </c>
      <c r="J833" s="23">
        <v>0.23076923076923078</v>
      </c>
    </row>
    <row r="834" spans="1:10" x14ac:dyDescent="0.25">
      <c r="A834" s="21">
        <v>826</v>
      </c>
      <c r="B834" t="s">
        <v>39</v>
      </c>
      <c r="C834" t="s">
        <v>806</v>
      </c>
      <c r="D834" t="s">
        <v>871</v>
      </c>
      <c r="E834">
        <v>87295</v>
      </c>
      <c r="F834" t="s">
        <v>967</v>
      </c>
      <c r="G834" s="22">
        <v>5</v>
      </c>
      <c r="H834" s="22">
        <v>225</v>
      </c>
      <c r="I834" s="22">
        <v>54</v>
      </c>
      <c r="J834" s="23">
        <v>0.24</v>
      </c>
    </row>
    <row r="835" spans="1:10" x14ac:dyDescent="0.25">
      <c r="A835" s="21">
        <v>827</v>
      </c>
      <c r="B835" t="s">
        <v>39</v>
      </c>
      <c r="C835" t="s">
        <v>806</v>
      </c>
      <c r="D835" t="s">
        <v>876</v>
      </c>
      <c r="E835">
        <v>75866</v>
      </c>
      <c r="F835" t="s">
        <v>968</v>
      </c>
      <c r="G835" s="22">
        <v>6</v>
      </c>
      <c r="H835" s="22">
        <v>410</v>
      </c>
      <c r="I835" s="22">
        <v>174</v>
      </c>
      <c r="J835" s="23">
        <v>0.42439024390243901</v>
      </c>
    </row>
    <row r="836" spans="1:10" x14ac:dyDescent="0.25">
      <c r="A836" s="21">
        <v>828</v>
      </c>
      <c r="B836" t="s">
        <v>39</v>
      </c>
      <c r="C836" t="s">
        <v>806</v>
      </c>
      <c r="D836" t="s">
        <v>823</v>
      </c>
      <c r="E836">
        <v>18118</v>
      </c>
      <c r="F836" t="s">
        <v>969</v>
      </c>
      <c r="G836" s="22">
        <v>7</v>
      </c>
      <c r="H836" s="22">
        <v>147</v>
      </c>
      <c r="I836" s="22">
        <v>35</v>
      </c>
      <c r="J836" s="23">
        <v>0.23809523809523808</v>
      </c>
    </row>
    <row r="837" spans="1:10" x14ac:dyDescent="0.25">
      <c r="A837" s="21">
        <v>829</v>
      </c>
      <c r="B837" t="s">
        <v>39</v>
      </c>
      <c r="C837" t="s">
        <v>806</v>
      </c>
      <c r="D837" t="s">
        <v>823</v>
      </c>
      <c r="E837">
        <v>110138</v>
      </c>
      <c r="F837" t="s">
        <v>970</v>
      </c>
      <c r="G837" s="22">
        <v>3</v>
      </c>
      <c r="H837" s="22">
        <v>63</v>
      </c>
      <c r="I837" s="22">
        <v>12</v>
      </c>
      <c r="J837" s="23">
        <v>0.19047619047619047</v>
      </c>
    </row>
    <row r="838" spans="1:10" x14ac:dyDescent="0.25">
      <c r="A838" s="21">
        <v>830</v>
      </c>
      <c r="B838" t="s">
        <v>39</v>
      </c>
      <c r="C838" t="s">
        <v>806</v>
      </c>
      <c r="D838" t="s">
        <v>814</v>
      </c>
      <c r="E838">
        <v>102788</v>
      </c>
      <c r="F838" t="s">
        <v>971</v>
      </c>
      <c r="G838" s="22">
        <v>9</v>
      </c>
      <c r="H838" s="22">
        <v>405</v>
      </c>
      <c r="I838" s="22">
        <v>153</v>
      </c>
      <c r="J838" s="23">
        <v>0.37777777777777777</v>
      </c>
    </row>
    <row r="839" spans="1:10" x14ac:dyDescent="0.25">
      <c r="A839" s="21">
        <v>831</v>
      </c>
      <c r="B839" t="s">
        <v>39</v>
      </c>
      <c r="C839" t="s">
        <v>806</v>
      </c>
      <c r="D839" t="s">
        <v>876</v>
      </c>
      <c r="E839">
        <v>80354</v>
      </c>
      <c r="F839" t="s">
        <v>972</v>
      </c>
      <c r="G839" s="22">
        <v>8</v>
      </c>
      <c r="H839" s="22">
        <v>127</v>
      </c>
      <c r="I839" s="22">
        <v>39</v>
      </c>
      <c r="J839" s="23">
        <v>0.30708661417322836</v>
      </c>
    </row>
    <row r="840" spans="1:10" x14ac:dyDescent="0.25">
      <c r="A840" s="21">
        <v>832</v>
      </c>
      <c r="B840" t="s">
        <v>39</v>
      </c>
      <c r="C840" t="s">
        <v>806</v>
      </c>
      <c r="D840" t="s">
        <v>846</v>
      </c>
      <c r="E840">
        <v>5413</v>
      </c>
      <c r="F840" t="s">
        <v>973</v>
      </c>
      <c r="G840" s="22">
        <v>9</v>
      </c>
      <c r="H840" s="22">
        <v>114</v>
      </c>
      <c r="I840" s="22">
        <v>26</v>
      </c>
      <c r="J840" s="23">
        <v>0.22807017543859648</v>
      </c>
    </row>
    <row r="841" spans="1:10" x14ac:dyDescent="0.25">
      <c r="A841" s="21">
        <v>833</v>
      </c>
      <c r="B841" t="s">
        <v>39</v>
      </c>
      <c r="C841" t="s">
        <v>806</v>
      </c>
      <c r="D841" t="s">
        <v>809</v>
      </c>
      <c r="E841">
        <v>27189</v>
      </c>
      <c r="F841" t="s">
        <v>974</v>
      </c>
      <c r="G841" s="22">
        <v>7</v>
      </c>
      <c r="H841" s="22">
        <v>147</v>
      </c>
      <c r="I841" s="22">
        <v>109</v>
      </c>
      <c r="J841" s="23">
        <v>0.74149659863945583</v>
      </c>
    </row>
    <row r="842" spans="1:10" x14ac:dyDescent="0.25">
      <c r="A842" s="21">
        <v>834</v>
      </c>
      <c r="B842" t="s">
        <v>39</v>
      </c>
      <c r="C842" t="s">
        <v>806</v>
      </c>
      <c r="D842" t="s">
        <v>809</v>
      </c>
      <c r="E842">
        <v>81450</v>
      </c>
      <c r="F842" t="s">
        <v>975</v>
      </c>
      <c r="G842" s="22">
        <v>6</v>
      </c>
      <c r="H842" s="22">
        <v>126</v>
      </c>
      <c r="I842" s="22">
        <v>24</v>
      </c>
      <c r="J842" s="23">
        <v>0.19047619047619047</v>
      </c>
    </row>
    <row r="843" spans="1:10" x14ac:dyDescent="0.25">
      <c r="A843" s="21">
        <v>835</v>
      </c>
      <c r="B843" t="s">
        <v>39</v>
      </c>
      <c r="C843" t="s">
        <v>806</v>
      </c>
      <c r="D843" t="s">
        <v>863</v>
      </c>
      <c r="E843">
        <v>74293</v>
      </c>
      <c r="F843" t="s">
        <v>976</v>
      </c>
      <c r="G843" s="22">
        <v>15</v>
      </c>
      <c r="H843" s="22">
        <v>120</v>
      </c>
      <c r="I843" s="22">
        <v>30</v>
      </c>
      <c r="J843" s="23">
        <v>0.25</v>
      </c>
    </row>
    <row r="844" spans="1:10" x14ac:dyDescent="0.25">
      <c r="A844" s="21">
        <v>836</v>
      </c>
      <c r="B844" t="s">
        <v>39</v>
      </c>
      <c r="C844" t="s">
        <v>806</v>
      </c>
      <c r="D844" t="s">
        <v>814</v>
      </c>
      <c r="E844">
        <v>81318</v>
      </c>
      <c r="F844" t="s">
        <v>977</v>
      </c>
      <c r="G844" s="22">
        <v>7</v>
      </c>
      <c r="H844" s="22">
        <v>259</v>
      </c>
      <c r="I844" s="22">
        <v>50</v>
      </c>
      <c r="J844" s="23">
        <v>0.19305019305019305</v>
      </c>
    </row>
    <row r="845" spans="1:10" x14ac:dyDescent="0.25">
      <c r="A845" s="21">
        <v>837</v>
      </c>
      <c r="B845" t="s">
        <v>39</v>
      </c>
      <c r="C845" t="s">
        <v>806</v>
      </c>
      <c r="D845" t="s">
        <v>818</v>
      </c>
      <c r="E845">
        <v>1629</v>
      </c>
      <c r="F845" t="s">
        <v>978</v>
      </c>
      <c r="G845" s="22">
        <v>6</v>
      </c>
      <c r="H845" s="22">
        <v>186</v>
      </c>
      <c r="I845" s="22">
        <v>82</v>
      </c>
      <c r="J845" s="23">
        <v>0.44086021505376344</v>
      </c>
    </row>
    <row r="846" spans="1:10" x14ac:dyDescent="0.25">
      <c r="A846" s="21">
        <v>838</v>
      </c>
      <c r="B846" t="s">
        <v>39</v>
      </c>
      <c r="C846" t="s">
        <v>806</v>
      </c>
      <c r="D846" t="s">
        <v>807</v>
      </c>
      <c r="E846">
        <v>64940</v>
      </c>
      <c r="F846" t="s">
        <v>979</v>
      </c>
      <c r="G846" s="22">
        <v>8</v>
      </c>
      <c r="H846" s="22">
        <v>264</v>
      </c>
      <c r="I846" s="22">
        <v>50</v>
      </c>
      <c r="J846" s="23">
        <v>0.18939393939393939</v>
      </c>
    </row>
    <row r="847" spans="1:10" x14ac:dyDescent="0.25">
      <c r="A847" s="21">
        <v>839</v>
      </c>
      <c r="B847" t="s">
        <v>39</v>
      </c>
      <c r="C847" t="s">
        <v>806</v>
      </c>
      <c r="D847" t="s">
        <v>816</v>
      </c>
      <c r="E847">
        <v>62061</v>
      </c>
      <c r="F847" t="s">
        <v>980</v>
      </c>
      <c r="G847" s="22">
        <v>6</v>
      </c>
      <c r="H847" s="22">
        <v>126</v>
      </c>
      <c r="I847" s="22">
        <v>18</v>
      </c>
      <c r="J847" s="23">
        <v>0.14285714285714285</v>
      </c>
    </row>
    <row r="848" spans="1:10" x14ac:dyDescent="0.25">
      <c r="A848" s="21">
        <v>840</v>
      </c>
      <c r="B848" t="s">
        <v>39</v>
      </c>
      <c r="C848" t="s">
        <v>806</v>
      </c>
      <c r="D848" t="s">
        <v>825</v>
      </c>
      <c r="E848">
        <v>78909</v>
      </c>
      <c r="F848" t="s">
        <v>981</v>
      </c>
      <c r="G848" s="22">
        <v>8</v>
      </c>
      <c r="H848" s="22">
        <v>252</v>
      </c>
      <c r="I848" s="22">
        <v>95</v>
      </c>
      <c r="J848" s="23">
        <v>0.37698412698412698</v>
      </c>
    </row>
    <row r="849" spans="1:10" x14ac:dyDescent="0.25">
      <c r="A849" s="21">
        <v>841</v>
      </c>
      <c r="B849" t="s">
        <v>39</v>
      </c>
      <c r="C849" t="s">
        <v>806</v>
      </c>
      <c r="D849" t="s">
        <v>876</v>
      </c>
      <c r="E849">
        <v>80306</v>
      </c>
      <c r="F849" t="s">
        <v>982</v>
      </c>
      <c r="G849" s="22">
        <v>4</v>
      </c>
      <c r="H849" s="22">
        <v>84</v>
      </c>
      <c r="I849" s="22">
        <v>24</v>
      </c>
      <c r="J849" s="23">
        <v>0.2857142857142857</v>
      </c>
    </row>
    <row r="850" spans="1:10" x14ac:dyDescent="0.25">
      <c r="A850" s="21">
        <v>842</v>
      </c>
      <c r="B850" t="s">
        <v>39</v>
      </c>
      <c r="C850" t="s">
        <v>806</v>
      </c>
      <c r="D850" t="s">
        <v>818</v>
      </c>
      <c r="E850">
        <v>110141</v>
      </c>
      <c r="F850" t="s">
        <v>983</v>
      </c>
      <c r="G850" s="22">
        <v>4</v>
      </c>
      <c r="H850" s="22">
        <v>64</v>
      </c>
      <c r="I850" s="22">
        <v>64</v>
      </c>
      <c r="J850" s="23">
        <v>1</v>
      </c>
    </row>
    <row r="851" spans="1:10" x14ac:dyDescent="0.25">
      <c r="A851" s="21">
        <v>843</v>
      </c>
      <c r="B851" t="s">
        <v>39</v>
      </c>
      <c r="C851" t="s">
        <v>806</v>
      </c>
      <c r="D851" t="s">
        <v>807</v>
      </c>
      <c r="E851">
        <v>13994</v>
      </c>
      <c r="F851" t="s">
        <v>984</v>
      </c>
      <c r="G851" s="22">
        <v>8</v>
      </c>
      <c r="H851" s="22">
        <v>128</v>
      </c>
      <c r="I851" s="22">
        <v>24</v>
      </c>
      <c r="J851" s="23">
        <v>0.1875</v>
      </c>
    </row>
    <row r="852" spans="1:10" x14ac:dyDescent="0.25">
      <c r="A852" s="21">
        <v>844</v>
      </c>
      <c r="B852" t="s">
        <v>39</v>
      </c>
      <c r="C852" t="s">
        <v>806</v>
      </c>
      <c r="D852" t="s">
        <v>876</v>
      </c>
      <c r="E852">
        <v>83646</v>
      </c>
      <c r="F852" t="s">
        <v>985</v>
      </c>
      <c r="G852" s="22">
        <v>10</v>
      </c>
      <c r="H852" s="22">
        <v>80</v>
      </c>
      <c r="I852" s="22">
        <v>35</v>
      </c>
      <c r="J852" s="23">
        <v>0.4375</v>
      </c>
    </row>
    <row r="853" spans="1:10" x14ac:dyDescent="0.25">
      <c r="A853" s="21">
        <v>845</v>
      </c>
      <c r="B853" t="s">
        <v>39</v>
      </c>
      <c r="C853" t="s">
        <v>806</v>
      </c>
      <c r="D853" t="s">
        <v>812</v>
      </c>
      <c r="E853">
        <v>24376</v>
      </c>
      <c r="F853" t="s">
        <v>986</v>
      </c>
      <c r="G853" s="22">
        <v>7</v>
      </c>
      <c r="H853" s="22">
        <v>207</v>
      </c>
      <c r="I853" s="22">
        <v>50</v>
      </c>
      <c r="J853" s="23">
        <v>0.24154589371980675</v>
      </c>
    </row>
    <row r="854" spans="1:10" x14ac:dyDescent="0.25">
      <c r="A854" s="21">
        <v>846</v>
      </c>
      <c r="B854" t="s">
        <v>39</v>
      </c>
      <c r="C854" t="s">
        <v>806</v>
      </c>
      <c r="D854" t="s">
        <v>812</v>
      </c>
      <c r="E854">
        <v>5642</v>
      </c>
      <c r="F854" t="s">
        <v>987</v>
      </c>
      <c r="G854" s="22">
        <v>7</v>
      </c>
      <c r="H854" s="22">
        <v>107</v>
      </c>
      <c r="I854" s="22">
        <v>22</v>
      </c>
      <c r="J854" s="23">
        <v>0.20560747663551401</v>
      </c>
    </row>
    <row r="855" spans="1:10" x14ac:dyDescent="0.25">
      <c r="A855" s="21">
        <v>847</v>
      </c>
      <c r="B855" t="s">
        <v>39</v>
      </c>
      <c r="C855" t="s">
        <v>806</v>
      </c>
      <c r="D855" t="s">
        <v>876</v>
      </c>
      <c r="E855">
        <v>63579</v>
      </c>
      <c r="F855" t="s">
        <v>988</v>
      </c>
      <c r="G855" s="22">
        <v>10</v>
      </c>
      <c r="H855" s="22">
        <v>654</v>
      </c>
      <c r="I855" s="22">
        <v>121</v>
      </c>
      <c r="J855" s="23">
        <v>0.18501529051987767</v>
      </c>
    </row>
    <row r="856" spans="1:10" x14ac:dyDescent="0.25">
      <c r="A856" s="21">
        <v>848</v>
      </c>
      <c r="B856" t="s">
        <v>39</v>
      </c>
      <c r="C856" t="s">
        <v>806</v>
      </c>
      <c r="D856" t="s">
        <v>814</v>
      </c>
      <c r="E856">
        <v>80277</v>
      </c>
      <c r="F856" t="s">
        <v>989</v>
      </c>
      <c r="G856" s="22">
        <v>8</v>
      </c>
      <c r="H856" s="22">
        <v>180</v>
      </c>
      <c r="I856" s="22">
        <v>71</v>
      </c>
      <c r="J856" s="23">
        <v>0.39444444444444443</v>
      </c>
    </row>
    <row r="857" spans="1:10" x14ac:dyDescent="0.25">
      <c r="A857" s="21">
        <v>849</v>
      </c>
      <c r="B857" t="s">
        <v>39</v>
      </c>
      <c r="C857" t="s">
        <v>806</v>
      </c>
      <c r="D857" t="s">
        <v>876</v>
      </c>
      <c r="E857">
        <v>82584</v>
      </c>
      <c r="F857" t="s">
        <v>990</v>
      </c>
      <c r="G857" s="22">
        <v>6</v>
      </c>
      <c r="H857" s="22">
        <v>186</v>
      </c>
      <c r="I857" s="22">
        <v>186</v>
      </c>
      <c r="J857" s="23">
        <v>1</v>
      </c>
    </row>
    <row r="858" spans="1:10" x14ac:dyDescent="0.25">
      <c r="A858" s="21">
        <v>850</v>
      </c>
      <c r="B858" t="s">
        <v>39</v>
      </c>
      <c r="C858" t="s">
        <v>806</v>
      </c>
      <c r="D858" t="s">
        <v>823</v>
      </c>
      <c r="E858">
        <v>9625</v>
      </c>
      <c r="F858" t="s">
        <v>991</v>
      </c>
      <c r="G858" s="22">
        <v>9</v>
      </c>
      <c r="H858" s="22">
        <v>72</v>
      </c>
      <c r="I858" s="22">
        <v>27</v>
      </c>
      <c r="J858" s="23">
        <v>0.375</v>
      </c>
    </row>
    <row r="859" spans="1:10" x14ac:dyDescent="0.25">
      <c r="A859" s="21">
        <v>851</v>
      </c>
      <c r="B859" t="s">
        <v>39</v>
      </c>
      <c r="C859" t="s">
        <v>806</v>
      </c>
      <c r="D859" t="s">
        <v>818</v>
      </c>
      <c r="E859">
        <v>66852</v>
      </c>
      <c r="F859" t="s">
        <v>992</v>
      </c>
      <c r="G859" s="22">
        <v>13</v>
      </c>
      <c r="H859" s="22">
        <v>164</v>
      </c>
      <c r="I859" s="22">
        <v>26</v>
      </c>
      <c r="J859" s="23">
        <v>0.15853658536585366</v>
      </c>
    </row>
    <row r="860" spans="1:10" x14ac:dyDescent="0.25">
      <c r="A860" s="21">
        <v>852</v>
      </c>
      <c r="B860" t="s">
        <v>39</v>
      </c>
      <c r="C860" t="s">
        <v>806</v>
      </c>
      <c r="D860" t="s">
        <v>828</v>
      </c>
      <c r="E860">
        <v>66713</v>
      </c>
      <c r="F860" t="s">
        <v>993</v>
      </c>
      <c r="G860" s="22">
        <v>19</v>
      </c>
      <c r="H860" s="22">
        <v>304</v>
      </c>
      <c r="I860" s="22">
        <v>93</v>
      </c>
      <c r="J860" s="23">
        <v>0.30592105263157893</v>
      </c>
    </row>
    <row r="861" spans="1:10" x14ac:dyDescent="0.25">
      <c r="A861" s="21">
        <v>853</v>
      </c>
      <c r="B861" t="s">
        <v>39</v>
      </c>
      <c r="C861" t="s">
        <v>806</v>
      </c>
      <c r="D861" t="s">
        <v>828</v>
      </c>
      <c r="E861">
        <v>5640</v>
      </c>
      <c r="F861" t="s">
        <v>994</v>
      </c>
      <c r="G861" s="22">
        <v>11</v>
      </c>
      <c r="H861" s="22">
        <v>159</v>
      </c>
      <c r="I861" s="22">
        <v>33</v>
      </c>
      <c r="J861" s="23">
        <v>0.20754716981132076</v>
      </c>
    </row>
    <row r="862" spans="1:10" x14ac:dyDescent="0.25">
      <c r="A862" s="21">
        <v>854</v>
      </c>
      <c r="B862" t="s">
        <v>39</v>
      </c>
      <c r="C862" t="s">
        <v>806</v>
      </c>
      <c r="D862" t="s">
        <v>807</v>
      </c>
      <c r="E862">
        <v>83203</v>
      </c>
      <c r="F862" t="s">
        <v>995</v>
      </c>
      <c r="G862" s="22">
        <v>9</v>
      </c>
      <c r="H862" s="22">
        <v>521</v>
      </c>
      <c r="I862" s="22">
        <v>272</v>
      </c>
      <c r="J862" s="23">
        <v>0.52207293666026866</v>
      </c>
    </row>
    <row r="863" spans="1:10" x14ac:dyDescent="0.25">
      <c r="A863" s="21">
        <v>855</v>
      </c>
      <c r="B863" t="s">
        <v>39</v>
      </c>
      <c r="C863" t="s">
        <v>806</v>
      </c>
      <c r="D863" t="s">
        <v>830</v>
      </c>
      <c r="E863">
        <v>72964</v>
      </c>
      <c r="F863" t="s">
        <v>996</v>
      </c>
      <c r="G863" s="22">
        <v>9</v>
      </c>
      <c r="H863" s="22">
        <v>197</v>
      </c>
      <c r="I863" s="22">
        <v>33</v>
      </c>
      <c r="J863" s="23">
        <v>0.16751269035532995</v>
      </c>
    </row>
    <row r="864" spans="1:10" x14ac:dyDescent="0.25">
      <c r="A864" s="21">
        <v>856</v>
      </c>
      <c r="B864" t="s">
        <v>39</v>
      </c>
      <c r="C864" t="s">
        <v>806</v>
      </c>
      <c r="D864" t="s">
        <v>818</v>
      </c>
      <c r="E864">
        <v>4693</v>
      </c>
      <c r="F864" t="s">
        <v>997</v>
      </c>
      <c r="G864" s="22">
        <v>17</v>
      </c>
      <c r="H864" s="22">
        <v>85</v>
      </c>
      <c r="I864" s="22">
        <v>17</v>
      </c>
      <c r="J864" s="23">
        <v>0.2</v>
      </c>
    </row>
    <row r="865" spans="1:10" x14ac:dyDescent="0.25">
      <c r="A865" s="21">
        <v>857</v>
      </c>
      <c r="B865" t="s">
        <v>39</v>
      </c>
      <c r="C865" t="s">
        <v>806</v>
      </c>
      <c r="D865" t="s">
        <v>837</v>
      </c>
      <c r="E865">
        <v>13996</v>
      </c>
      <c r="F865" t="s">
        <v>998</v>
      </c>
      <c r="G865" s="22">
        <v>8</v>
      </c>
      <c r="H865" s="22">
        <v>116</v>
      </c>
      <c r="I865" s="22">
        <v>32</v>
      </c>
      <c r="J865" s="23">
        <v>0.27586206896551724</v>
      </c>
    </row>
    <row r="866" spans="1:10" x14ac:dyDescent="0.25">
      <c r="A866" s="21">
        <v>858</v>
      </c>
      <c r="B866" t="s">
        <v>39</v>
      </c>
      <c r="C866" t="s">
        <v>806</v>
      </c>
      <c r="D866" t="s">
        <v>898</v>
      </c>
      <c r="E866">
        <v>69888</v>
      </c>
      <c r="F866" t="s">
        <v>999</v>
      </c>
      <c r="G866" s="22">
        <v>15</v>
      </c>
      <c r="H866" s="22">
        <v>119</v>
      </c>
      <c r="I866" s="22">
        <v>30</v>
      </c>
      <c r="J866" s="23">
        <v>0.25210084033613445</v>
      </c>
    </row>
    <row r="867" spans="1:10" x14ac:dyDescent="0.25">
      <c r="A867" s="21">
        <v>859</v>
      </c>
      <c r="B867" t="s">
        <v>39</v>
      </c>
      <c r="C867" t="s">
        <v>806</v>
      </c>
      <c r="D867" t="s">
        <v>851</v>
      </c>
      <c r="E867">
        <v>104202</v>
      </c>
      <c r="F867" t="s">
        <v>1000</v>
      </c>
      <c r="G867" s="22">
        <v>12</v>
      </c>
      <c r="H867" s="22">
        <v>612</v>
      </c>
      <c r="I867" s="22">
        <v>217</v>
      </c>
      <c r="J867" s="23">
        <v>0.35457516339869283</v>
      </c>
    </row>
    <row r="868" spans="1:10" x14ac:dyDescent="0.25">
      <c r="A868" s="21">
        <v>860</v>
      </c>
      <c r="B868" t="s">
        <v>39</v>
      </c>
      <c r="C868" t="s">
        <v>806</v>
      </c>
      <c r="D868" t="s">
        <v>898</v>
      </c>
      <c r="E868">
        <v>29434</v>
      </c>
      <c r="F868" t="s">
        <v>1001</v>
      </c>
      <c r="G868" s="22">
        <v>7</v>
      </c>
      <c r="H868" s="22">
        <v>202</v>
      </c>
      <c r="I868" s="22">
        <v>66</v>
      </c>
      <c r="J868" s="23">
        <v>0.32673267326732675</v>
      </c>
    </row>
    <row r="869" spans="1:10" x14ac:dyDescent="0.25">
      <c r="A869" s="21">
        <v>861</v>
      </c>
      <c r="B869" t="s">
        <v>39</v>
      </c>
      <c r="C869" t="s">
        <v>806</v>
      </c>
      <c r="D869" t="s">
        <v>825</v>
      </c>
      <c r="E869">
        <v>74899</v>
      </c>
      <c r="F869" t="s">
        <v>1002</v>
      </c>
      <c r="G869" s="22">
        <v>16</v>
      </c>
      <c r="H869" s="22">
        <v>102</v>
      </c>
      <c r="I869" s="22">
        <v>16</v>
      </c>
      <c r="J869" s="23">
        <v>0.15686274509803921</v>
      </c>
    </row>
    <row r="870" spans="1:10" x14ac:dyDescent="0.25">
      <c r="A870" s="21">
        <v>862</v>
      </c>
      <c r="B870" t="s">
        <v>39</v>
      </c>
      <c r="C870" t="s">
        <v>806</v>
      </c>
      <c r="D870" t="s">
        <v>841</v>
      </c>
      <c r="E870">
        <v>25597</v>
      </c>
      <c r="F870" t="s">
        <v>1003</v>
      </c>
      <c r="G870" s="22">
        <v>17</v>
      </c>
      <c r="H870" s="22">
        <v>118</v>
      </c>
      <c r="I870" s="22">
        <v>17</v>
      </c>
      <c r="J870" s="23">
        <v>0.1440677966101695</v>
      </c>
    </row>
    <row r="871" spans="1:10" x14ac:dyDescent="0.25">
      <c r="A871" s="21">
        <v>863</v>
      </c>
      <c r="B871" t="s">
        <v>39</v>
      </c>
      <c r="C871" t="s">
        <v>806</v>
      </c>
      <c r="D871" t="s">
        <v>843</v>
      </c>
      <c r="E871">
        <v>28412</v>
      </c>
      <c r="F871" t="s">
        <v>1004</v>
      </c>
      <c r="G871" s="22">
        <v>17</v>
      </c>
      <c r="H871" s="22">
        <v>85</v>
      </c>
      <c r="I871" s="22">
        <v>34</v>
      </c>
      <c r="J871" s="23">
        <v>0.4</v>
      </c>
    </row>
    <row r="872" spans="1:10" x14ac:dyDescent="0.25">
      <c r="A872" s="21">
        <v>864</v>
      </c>
      <c r="B872" t="s">
        <v>39</v>
      </c>
      <c r="C872" t="s">
        <v>806</v>
      </c>
      <c r="D872" t="s">
        <v>841</v>
      </c>
      <c r="E872">
        <v>32965</v>
      </c>
      <c r="F872" t="s">
        <v>1005</v>
      </c>
      <c r="G872" s="22">
        <v>8</v>
      </c>
      <c r="H872" s="22">
        <v>536</v>
      </c>
      <c r="I872" s="22">
        <v>146</v>
      </c>
      <c r="J872" s="23">
        <v>0.27238805970149255</v>
      </c>
    </row>
    <row r="873" spans="1:10" x14ac:dyDescent="0.25">
      <c r="A873" s="21">
        <v>865</v>
      </c>
      <c r="B873" t="s">
        <v>39</v>
      </c>
      <c r="C873" t="s">
        <v>806</v>
      </c>
      <c r="D873" t="s">
        <v>812</v>
      </c>
      <c r="E873">
        <v>83925</v>
      </c>
      <c r="F873" t="s">
        <v>1006</v>
      </c>
      <c r="G873" s="22">
        <v>8</v>
      </c>
      <c r="H873" s="22">
        <v>126</v>
      </c>
      <c r="I873" s="22">
        <v>39</v>
      </c>
      <c r="J873" s="23">
        <v>0.30952380952380953</v>
      </c>
    </row>
    <row r="874" spans="1:10" x14ac:dyDescent="0.25">
      <c r="A874" s="21">
        <v>866</v>
      </c>
      <c r="B874" t="s">
        <v>39</v>
      </c>
      <c r="C874" t="s">
        <v>806</v>
      </c>
      <c r="D874" t="s">
        <v>834</v>
      </c>
      <c r="E874">
        <v>27781</v>
      </c>
      <c r="F874" t="s">
        <v>1007</v>
      </c>
      <c r="G874" s="22">
        <v>21</v>
      </c>
      <c r="H874" s="22">
        <v>105</v>
      </c>
      <c r="I874" s="22">
        <v>42</v>
      </c>
      <c r="J874" s="23">
        <v>0.4</v>
      </c>
    </row>
    <row r="875" spans="1:10" x14ac:dyDescent="0.25">
      <c r="A875" s="21">
        <v>867</v>
      </c>
      <c r="B875" t="s">
        <v>39</v>
      </c>
      <c r="C875" t="s">
        <v>806</v>
      </c>
      <c r="D875" t="s">
        <v>898</v>
      </c>
      <c r="E875">
        <v>33908</v>
      </c>
      <c r="F875" t="s">
        <v>1008</v>
      </c>
      <c r="G875" s="22">
        <v>11</v>
      </c>
      <c r="H875" s="22">
        <v>482</v>
      </c>
      <c r="I875" s="22">
        <v>73</v>
      </c>
      <c r="J875" s="23">
        <v>0.15145228215767634</v>
      </c>
    </row>
    <row r="876" spans="1:10" x14ac:dyDescent="0.25">
      <c r="A876" s="21">
        <v>868</v>
      </c>
      <c r="B876" t="s">
        <v>39</v>
      </c>
      <c r="C876" t="s">
        <v>806</v>
      </c>
      <c r="D876" t="s">
        <v>843</v>
      </c>
      <c r="E876">
        <v>16393</v>
      </c>
      <c r="F876" t="s">
        <v>1009</v>
      </c>
      <c r="G876" s="22">
        <v>8</v>
      </c>
      <c r="H876" s="22">
        <v>168</v>
      </c>
      <c r="I876" s="22">
        <v>32</v>
      </c>
      <c r="J876" s="23">
        <v>0.19047619047619047</v>
      </c>
    </row>
    <row r="877" spans="1:10" x14ac:dyDescent="0.25">
      <c r="A877" s="21">
        <v>869</v>
      </c>
      <c r="B877" t="s">
        <v>39</v>
      </c>
      <c r="C877" t="s">
        <v>806</v>
      </c>
      <c r="D877" t="s">
        <v>843</v>
      </c>
      <c r="E877">
        <v>87224</v>
      </c>
      <c r="F877" t="s">
        <v>1010</v>
      </c>
      <c r="G877" s="22">
        <v>5</v>
      </c>
      <c r="H877" s="22">
        <v>155</v>
      </c>
      <c r="I877" s="22">
        <v>61</v>
      </c>
      <c r="J877" s="23">
        <v>0.3935483870967742</v>
      </c>
    </row>
    <row r="878" spans="1:10" x14ac:dyDescent="0.25">
      <c r="A878" s="21">
        <v>870</v>
      </c>
      <c r="B878" t="s">
        <v>39</v>
      </c>
      <c r="C878" t="s">
        <v>806</v>
      </c>
      <c r="D878" t="s">
        <v>812</v>
      </c>
      <c r="E878">
        <v>110380</v>
      </c>
      <c r="F878" t="s">
        <v>1011</v>
      </c>
      <c r="G878" s="22">
        <v>14</v>
      </c>
      <c r="H878" s="22">
        <v>224</v>
      </c>
      <c r="I878" s="22">
        <v>53</v>
      </c>
      <c r="J878" s="23">
        <v>0.23660714285714285</v>
      </c>
    </row>
    <row r="879" spans="1:10" x14ac:dyDescent="0.25">
      <c r="A879" s="21">
        <v>871</v>
      </c>
      <c r="B879" t="s">
        <v>39</v>
      </c>
      <c r="C879" t="s">
        <v>806</v>
      </c>
      <c r="D879" t="s">
        <v>814</v>
      </c>
      <c r="E879">
        <v>18122</v>
      </c>
      <c r="F879" t="s">
        <v>1012</v>
      </c>
      <c r="G879" s="22">
        <v>8</v>
      </c>
      <c r="H879" s="22">
        <v>121</v>
      </c>
      <c r="I879" s="22">
        <v>24</v>
      </c>
      <c r="J879" s="23">
        <v>0.19834710743801653</v>
      </c>
    </row>
    <row r="880" spans="1:10" x14ac:dyDescent="0.25">
      <c r="A880" s="21">
        <v>872</v>
      </c>
      <c r="B880" t="s">
        <v>39</v>
      </c>
      <c r="C880" t="s">
        <v>806</v>
      </c>
      <c r="D880" t="s">
        <v>841</v>
      </c>
      <c r="E880">
        <v>33716</v>
      </c>
      <c r="F880" t="s">
        <v>1013</v>
      </c>
      <c r="G880" s="22">
        <v>7</v>
      </c>
      <c r="H880" s="22">
        <v>107</v>
      </c>
      <c r="I880" s="22">
        <v>15</v>
      </c>
      <c r="J880" s="23">
        <v>0.14018691588785046</v>
      </c>
    </row>
    <row r="881" spans="1:10" x14ac:dyDescent="0.25">
      <c r="A881" s="21">
        <v>873</v>
      </c>
      <c r="B881" t="s">
        <v>39</v>
      </c>
      <c r="C881" t="s">
        <v>806</v>
      </c>
      <c r="D881" t="s">
        <v>809</v>
      </c>
      <c r="E881">
        <v>65093</v>
      </c>
      <c r="F881" t="s">
        <v>1014</v>
      </c>
      <c r="G881" s="22">
        <v>7</v>
      </c>
      <c r="H881" s="22">
        <v>112</v>
      </c>
      <c r="I881" s="22">
        <v>56</v>
      </c>
      <c r="J881" s="23">
        <v>0.5</v>
      </c>
    </row>
    <row r="882" spans="1:10" x14ac:dyDescent="0.25">
      <c r="A882" s="21">
        <v>874</v>
      </c>
      <c r="B882" t="s">
        <v>39</v>
      </c>
      <c r="C882" t="s">
        <v>806</v>
      </c>
      <c r="D882" t="s">
        <v>809</v>
      </c>
      <c r="E882">
        <v>67527</v>
      </c>
      <c r="F882" t="s">
        <v>1015</v>
      </c>
      <c r="G882" s="22">
        <v>6</v>
      </c>
      <c r="H882" s="22">
        <v>414</v>
      </c>
      <c r="I882" s="22">
        <v>114</v>
      </c>
      <c r="J882" s="23">
        <v>0.27536231884057971</v>
      </c>
    </row>
    <row r="883" spans="1:10" x14ac:dyDescent="0.25">
      <c r="A883" s="21">
        <v>875</v>
      </c>
      <c r="B883" t="s">
        <v>39</v>
      </c>
      <c r="C883" t="s">
        <v>806</v>
      </c>
      <c r="D883" t="s">
        <v>892</v>
      </c>
      <c r="E883">
        <v>84547</v>
      </c>
      <c r="F883" t="s">
        <v>1016</v>
      </c>
      <c r="G883" s="22">
        <v>6</v>
      </c>
      <c r="H883" s="22">
        <v>48</v>
      </c>
      <c r="I883" s="22">
        <v>18</v>
      </c>
      <c r="J883" s="23">
        <v>0.375</v>
      </c>
    </row>
    <row r="884" spans="1:10" x14ac:dyDescent="0.25">
      <c r="A884" s="21">
        <v>876</v>
      </c>
      <c r="B884" t="s">
        <v>39</v>
      </c>
      <c r="C884" t="s">
        <v>806</v>
      </c>
      <c r="D884" t="s">
        <v>876</v>
      </c>
      <c r="E884">
        <v>90078</v>
      </c>
      <c r="F884" t="s">
        <v>1017</v>
      </c>
      <c r="G884" s="22">
        <v>3</v>
      </c>
      <c r="H884" s="22">
        <v>111</v>
      </c>
      <c r="I884" s="22">
        <v>36</v>
      </c>
      <c r="J884" s="23">
        <v>0.32432432432432434</v>
      </c>
    </row>
    <row r="885" spans="1:10" x14ac:dyDescent="0.25">
      <c r="A885" s="21">
        <v>877</v>
      </c>
      <c r="B885" t="s">
        <v>39</v>
      </c>
      <c r="C885" t="s">
        <v>806</v>
      </c>
      <c r="D885" t="s">
        <v>818</v>
      </c>
      <c r="E885">
        <v>72972</v>
      </c>
      <c r="F885" t="s">
        <v>1018</v>
      </c>
      <c r="G885" s="22">
        <v>9</v>
      </c>
      <c r="H885" s="22">
        <v>342</v>
      </c>
      <c r="I885" s="22">
        <v>80</v>
      </c>
      <c r="J885" s="23">
        <v>0.23391812865497075</v>
      </c>
    </row>
    <row r="886" spans="1:10" x14ac:dyDescent="0.25">
      <c r="A886" s="21">
        <v>878</v>
      </c>
      <c r="B886" t="s">
        <v>39</v>
      </c>
      <c r="C886" t="s">
        <v>806</v>
      </c>
      <c r="D886" t="s">
        <v>818</v>
      </c>
      <c r="E886">
        <v>65419</v>
      </c>
      <c r="F886" t="s">
        <v>1019</v>
      </c>
      <c r="G886" s="22">
        <v>10</v>
      </c>
      <c r="H886" s="22">
        <v>143</v>
      </c>
      <c r="I886" s="22">
        <v>30</v>
      </c>
      <c r="J886" s="23">
        <v>0.20979020979020979</v>
      </c>
    </row>
    <row r="887" spans="1:10" x14ac:dyDescent="0.25">
      <c r="A887" s="21">
        <v>879</v>
      </c>
      <c r="B887" t="s">
        <v>39</v>
      </c>
      <c r="C887" t="s">
        <v>806</v>
      </c>
      <c r="D887" t="s">
        <v>814</v>
      </c>
      <c r="E887">
        <v>65264</v>
      </c>
      <c r="F887" t="s">
        <v>1020</v>
      </c>
      <c r="G887" s="22">
        <v>6</v>
      </c>
      <c r="H887" s="22">
        <v>390</v>
      </c>
      <c r="I887" s="22">
        <v>89</v>
      </c>
      <c r="J887" s="23">
        <v>0.2282051282051282</v>
      </c>
    </row>
    <row r="888" spans="1:10" x14ac:dyDescent="0.25">
      <c r="A888" s="21">
        <v>880</v>
      </c>
      <c r="B888" t="s">
        <v>39</v>
      </c>
      <c r="C888" t="s">
        <v>806</v>
      </c>
      <c r="D888" t="s">
        <v>814</v>
      </c>
      <c r="E888">
        <v>77327</v>
      </c>
      <c r="F888" t="s">
        <v>1021</v>
      </c>
      <c r="G888" s="22">
        <v>3</v>
      </c>
      <c r="H888" s="22">
        <v>63</v>
      </c>
      <c r="I888" s="22">
        <v>15</v>
      </c>
      <c r="J888" s="23">
        <v>0.23809523809523808</v>
      </c>
    </row>
    <row r="889" spans="1:10" x14ac:dyDescent="0.25">
      <c r="A889" s="21">
        <v>881</v>
      </c>
      <c r="B889" t="s">
        <v>39</v>
      </c>
      <c r="C889" t="s">
        <v>806</v>
      </c>
      <c r="D889" t="s">
        <v>898</v>
      </c>
      <c r="E889">
        <v>50477</v>
      </c>
      <c r="F889" t="s">
        <v>1022</v>
      </c>
      <c r="G889" s="22">
        <v>7</v>
      </c>
      <c r="H889" s="22">
        <v>147</v>
      </c>
      <c r="I889" s="22">
        <v>38</v>
      </c>
      <c r="J889" s="23">
        <v>0.25850340136054423</v>
      </c>
    </row>
    <row r="890" spans="1:10" x14ac:dyDescent="0.25">
      <c r="A890" s="21">
        <v>882</v>
      </c>
      <c r="B890" t="s">
        <v>39</v>
      </c>
      <c r="C890" t="s">
        <v>806</v>
      </c>
      <c r="D890" t="s">
        <v>814</v>
      </c>
      <c r="E890">
        <v>83573</v>
      </c>
      <c r="F890" t="s">
        <v>1023</v>
      </c>
      <c r="G890" s="22">
        <v>11</v>
      </c>
      <c r="H890" s="22">
        <v>88</v>
      </c>
      <c r="I890" s="22">
        <v>33</v>
      </c>
      <c r="J890" s="23">
        <v>0.375</v>
      </c>
    </row>
    <row r="891" spans="1:10" x14ac:dyDescent="0.25">
      <c r="A891" s="21">
        <v>883</v>
      </c>
      <c r="B891" t="s">
        <v>39</v>
      </c>
      <c r="C891" t="s">
        <v>806</v>
      </c>
      <c r="D891" t="s">
        <v>892</v>
      </c>
      <c r="E891">
        <v>75627</v>
      </c>
      <c r="F891" t="s">
        <v>1024</v>
      </c>
      <c r="G891" s="22">
        <v>7</v>
      </c>
      <c r="H891" s="22">
        <v>217</v>
      </c>
      <c r="I891" s="22">
        <v>63</v>
      </c>
      <c r="J891" s="23">
        <v>0.29032258064516131</v>
      </c>
    </row>
    <row r="892" spans="1:10" x14ac:dyDescent="0.25">
      <c r="A892" s="21">
        <v>884</v>
      </c>
      <c r="B892" t="s">
        <v>39</v>
      </c>
      <c r="C892" t="s">
        <v>806</v>
      </c>
      <c r="D892" t="s">
        <v>843</v>
      </c>
      <c r="E892">
        <v>77020</v>
      </c>
      <c r="F892" t="s">
        <v>1025</v>
      </c>
      <c r="G892" s="22">
        <v>3</v>
      </c>
      <c r="H892" s="22">
        <v>111</v>
      </c>
      <c r="I892" s="22">
        <v>38</v>
      </c>
      <c r="J892" s="23">
        <v>0.34234234234234234</v>
      </c>
    </row>
    <row r="893" spans="1:10" x14ac:dyDescent="0.25">
      <c r="A893" s="21">
        <v>885</v>
      </c>
      <c r="B893" t="s">
        <v>39</v>
      </c>
      <c r="C893" t="s">
        <v>806</v>
      </c>
      <c r="D893" t="s">
        <v>834</v>
      </c>
      <c r="E893">
        <v>59161</v>
      </c>
      <c r="F893" t="s">
        <v>1026</v>
      </c>
      <c r="G893" s="22">
        <v>7</v>
      </c>
      <c r="H893" s="22">
        <v>259</v>
      </c>
      <c r="I893" s="22">
        <v>85</v>
      </c>
      <c r="J893" s="23">
        <v>0.3281853281853282</v>
      </c>
    </row>
    <row r="894" spans="1:10" x14ac:dyDescent="0.25">
      <c r="A894" s="21">
        <v>886</v>
      </c>
      <c r="B894" t="s">
        <v>39</v>
      </c>
      <c r="C894" t="s">
        <v>806</v>
      </c>
      <c r="D894" t="s">
        <v>846</v>
      </c>
      <c r="E894">
        <v>6309</v>
      </c>
      <c r="F894" t="s">
        <v>1027</v>
      </c>
      <c r="G894" s="22">
        <v>5</v>
      </c>
      <c r="H894" s="22">
        <v>185</v>
      </c>
      <c r="I894" s="22">
        <v>40</v>
      </c>
      <c r="J894" s="23">
        <v>0.21621621621621623</v>
      </c>
    </row>
    <row r="895" spans="1:10" x14ac:dyDescent="0.25">
      <c r="A895" s="21">
        <v>887</v>
      </c>
      <c r="B895" t="s">
        <v>39</v>
      </c>
      <c r="C895" t="s">
        <v>806</v>
      </c>
      <c r="D895" t="s">
        <v>807</v>
      </c>
      <c r="E895">
        <v>66304</v>
      </c>
      <c r="F895" t="s">
        <v>1028</v>
      </c>
      <c r="G895" s="22">
        <v>21</v>
      </c>
      <c r="H895" s="22">
        <v>105</v>
      </c>
      <c r="I895" s="22">
        <v>21</v>
      </c>
      <c r="J895" s="23">
        <v>0.2</v>
      </c>
    </row>
    <row r="896" spans="1:10" x14ac:dyDescent="0.25">
      <c r="A896" s="21">
        <v>888</v>
      </c>
      <c r="B896" t="s">
        <v>39</v>
      </c>
      <c r="C896" t="s">
        <v>806</v>
      </c>
      <c r="D896" t="s">
        <v>843</v>
      </c>
      <c r="E896">
        <v>80969</v>
      </c>
      <c r="F896" t="s">
        <v>1029</v>
      </c>
      <c r="G896" s="22">
        <v>9</v>
      </c>
      <c r="H896" s="22">
        <v>45</v>
      </c>
      <c r="I896" s="22">
        <v>9</v>
      </c>
      <c r="J896" s="23">
        <v>0.2</v>
      </c>
    </row>
    <row r="897" spans="1:10" x14ac:dyDescent="0.25">
      <c r="A897" s="21">
        <v>889</v>
      </c>
      <c r="B897" t="s">
        <v>39</v>
      </c>
      <c r="C897" t="s">
        <v>806</v>
      </c>
      <c r="D897" t="s">
        <v>807</v>
      </c>
      <c r="E897">
        <v>66145</v>
      </c>
      <c r="F897" t="s">
        <v>1030</v>
      </c>
      <c r="G897" s="22">
        <v>8</v>
      </c>
      <c r="H897" s="22">
        <v>126</v>
      </c>
      <c r="I897" s="22">
        <v>32</v>
      </c>
      <c r="J897" s="23">
        <v>0.25396825396825395</v>
      </c>
    </row>
    <row r="898" spans="1:10" x14ac:dyDescent="0.25">
      <c r="A898" s="21">
        <v>890</v>
      </c>
      <c r="B898" t="s">
        <v>39</v>
      </c>
      <c r="C898" t="s">
        <v>806</v>
      </c>
      <c r="D898" t="s">
        <v>851</v>
      </c>
      <c r="E898">
        <v>28146</v>
      </c>
      <c r="F898" t="s">
        <v>1031</v>
      </c>
      <c r="G898" s="22">
        <v>16</v>
      </c>
      <c r="H898" s="22">
        <v>102</v>
      </c>
      <c r="I898" s="22">
        <v>32</v>
      </c>
      <c r="J898" s="23">
        <v>0.31372549019607843</v>
      </c>
    </row>
    <row r="899" spans="1:10" x14ac:dyDescent="0.25">
      <c r="A899" s="21">
        <v>891</v>
      </c>
      <c r="B899" t="s">
        <v>39</v>
      </c>
      <c r="C899" t="s">
        <v>806</v>
      </c>
      <c r="D899" t="s">
        <v>843</v>
      </c>
      <c r="E899">
        <v>78760</v>
      </c>
      <c r="F899" t="s">
        <v>1032</v>
      </c>
      <c r="G899" s="22">
        <v>13</v>
      </c>
      <c r="H899" s="22">
        <v>104</v>
      </c>
      <c r="I899" s="22">
        <v>39</v>
      </c>
      <c r="J899" s="23">
        <v>0.375</v>
      </c>
    </row>
    <row r="900" spans="1:10" x14ac:dyDescent="0.25">
      <c r="A900" s="21">
        <v>892</v>
      </c>
      <c r="B900" t="s">
        <v>39</v>
      </c>
      <c r="C900" t="s">
        <v>806</v>
      </c>
      <c r="D900" t="s">
        <v>821</v>
      </c>
      <c r="E900">
        <v>15567</v>
      </c>
      <c r="F900" t="s">
        <v>1033</v>
      </c>
      <c r="G900" s="22">
        <v>5</v>
      </c>
      <c r="H900" s="22">
        <v>155</v>
      </c>
      <c r="I900" s="22">
        <v>50</v>
      </c>
      <c r="J900" s="23">
        <v>0.32258064516129031</v>
      </c>
    </row>
    <row r="901" spans="1:10" x14ac:dyDescent="0.25">
      <c r="A901" s="21">
        <v>893</v>
      </c>
      <c r="B901" t="s">
        <v>39</v>
      </c>
      <c r="C901" t="s">
        <v>806</v>
      </c>
      <c r="D901" t="s">
        <v>812</v>
      </c>
      <c r="E901">
        <v>86850</v>
      </c>
      <c r="F901" t="s">
        <v>1034</v>
      </c>
      <c r="G901" s="22">
        <v>9</v>
      </c>
      <c r="H901" s="22">
        <v>589</v>
      </c>
      <c r="I901" s="22">
        <v>279</v>
      </c>
      <c r="J901" s="23">
        <v>0.47368421052631576</v>
      </c>
    </row>
    <row r="902" spans="1:10" x14ac:dyDescent="0.25">
      <c r="A902" s="21">
        <v>894</v>
      </c>
      <c r="B902" t="s">
        <v>39</v>
      </c>
      <c r="C902" t="s">
        <v>806</v>
      </c>
      <c r="D902" t="s">
        <v>843</v>
      </c>
      <c r="E902">
        <v>29867</v>
      </c>
      <c r="F902" t="s">
        <v>1035</v>
      </c>
      <c r="G902" s="22">
        <v>8</v>
      </c>
      <c r="H902" s="22">
        <v>264</v>
      </c>
      <c r="I902" s="22">
        <v>40</v>
      </c>
      <c r="J902" s="23">
        <v>0.15151515151515152</v>
      </c>
    </row>
    <row r="903" spans="1:10" x14ac:dyDescent="0.25">
      <c r="A903" s="21">
        <v>895</v>
      </c>
      <c r="B903" t="s">
        <v>39</v>
      </c>
      <c r="C903" t="s">
        <v>806</v>
      </c>
      <c r="D903" t="s">
        <v>851</v>
      </c>
      <c r="E903">
        <v>82040</v>
      </c>
      <c r="F903" t="s">
        <v>1036</v>
      </c>
      <c r="G903" s="22">
        <v>5</v>
      </c>
      <c r="H903" s="22">
        <v>155</v>
      </c>
      <c r="I903" s="22">
        <v>38</v>
      </c>
      <c r="J903" s="23">
        <v>0.24516129032258063</v>
      </c>
    </row>
    <row r="904" spans="1:10" x14ac:dyDescent="0.25">
      <c r="A904" s="21">
        <v>896</v>
      </c>
      <c r="B904" t="s">
        <v>39</v>
      </c>
      <c r="C904" t="s">
        <v>806</v>
      </c>
      <c r="D904" t="s">
        <v>863</v>
      </c>
      <c r="E904">
        <v>77453</v>
      </c>
      <c r="F904" t="s">
        <v>1037</v>
      </c>
      <c r="G904" s="22">
        <v>4</v>
      </c>
      <c r="H904" s="22">
        <v>84</v>
      </c>
      <c r="I904" s="22">
        <v>16</v>
      </c>
      <c r="J904" s="23">
        <v>0.19047619047619047</v>
      </c>
    </row>
    <row r="905" spans="1:10" x14ac:dyDescent="0.25">
      <c r="A905" s="21">
        <v>897</v>
      </c>
      <c r="B905" t="s">
        <v>39</v>
      </c>
      <c r="C905" t="s">
        <v>806</v>
      </c>
      <c r="D905" t="s">
        <v>898</v>
      </c>
      <c r="E905">
        <v>59646</v>
      </c>
      <c r="F905" t="s">
        <v>1038</v>
      </c>
      <c r="G905" s="22">
        <v>7</v>
      </c>
      <c r="H905" s="22">
        <v>108</v>
      </c>
      <c r="I905" s="22">
        <v>17</v>
      </c>
      <c r="J905" s="23">
        <v>0.15740740740740741</v>
      </c>
    </row>
    <row r="906" spans="1:10" x14ac:dyDescent="0.25">
      <c r="A906" s="21">
        <v>898</v>
      </c>
      <c r="B906" t="s">
        <v>39</v>
      </c>
      <c r="C906" t="s">
        <v>806</v>
      </c>
      <c r="D906" t="s">
        <v>812</v>
      </c>
      <c r="E906">
        <v>3836</v>
      </c>
      <c r="F906" t="s">
        <v>1039</v>
      </c>
      <c r="G906" s="22">
        <v>10</v>
      </c>
      <c r="H906" s="22">
        <v>150</v>
      </c>
      <c r="I906" s="22">
        <v>45</v>
      </c>
      <c r="J906" s="23">
        <v>0.3</v>
      </c>
    </row>
    <row r="907" spans="1:10" x14ac:dyDescent="0.25">
      <c r="A907" s="21">
        <v>899</v>
      </c>
      <c r="B907" t="s">
        <v>39</v>
      </c>
      <c r="C907" t="s">
        <v>806</v>
      </c>
      <c r="D907" t="s">
        <v>834</v>
      </c>
      <c r="E907">
        <v>30195</v>
      </c>
      <c r="F907" t="s">
        <v>1040</v>
      </c>
      <c r="G907" s="22">
        <v>6</v>
      </c>
      <c r="H907" s="22">
        <v>126</v>
      </c>
      <c r="I907" s="22">
        <v>18</v>
      </c>
      <c r="J907" s="23">
        <v>0.14285714285714285</v>
      </c>
    </row>
    <row r="908" spans="1:10" x14ac:dyDescent="0.25">
      <c r="A908" s="21">
        <v>900</v>
      </c>
      <c r="B908" t="s">
        <v>39</v>
      </c>
      <c r="C908" t="s">
        <v>806</v>
      </c>
      <c r="D908" t="s">
        <v>818</v>
      </c>
      <c r="E908">
        <v>64006</v>
      </c>
      <c r="F908" t="s">
        <v>1041</v>
      </c>
      <c r="G908" s="22">
        <v>5</v>
      </c>
      <c r="H908" s="22">
        <v>105</v>
      </c>
      <c r="I908" s="22">
        <v>20</v>
      </c>
      <c r="J908" s="23">
        <v>0.19047619047619047</v>
      </c>
    </row>
    <row r="909" spans="1:10" x14ac:dyDescent="0.25">
      <c r="A909" s="21">
        <v>901</v>
      </c>
      <c r="B909" t="s">
        <v>39</v>
      </c>
      <c r="C909" t="s">
        <v>806</v>
      </c>
      <c r="D909" t="s">
        <v>823</v>
      </c>
      <c r="E909">
        <v>65772</v>
      </c>
      <c r="F909" t="s">
        <v>1042</v>
      </c>
      <c r="G909" s="22">
        <v>17</v>
      </c>
      <c r="H909" s="22">
        <v>272</v>
      </c>
      <c r="I909" s="22">
        <v>85</v>
      </c>
      <c r="J909" s="23">
        <v>0.3125</v>
      </c>
    </row>
    <row r="910" spans="1:10" x14ac:dyDescent="0.25">
      <c r="A910" s="21">
        <v>902</v>
      </c>
      <c r="B910" t="s">
        <v>39</v>
      </c>
      <c r="C910" t="s">
        <v>806</v>
      </c>
      <c r="D910" t="s">
        <v>834</v>
      </c>
      <c r="E910">
        <v>68275</v>
      </c>
      <c r="F910" t="s">
        <v>1043</v>
      </c>
      <c r="G910" s="22">
        <v>9</v>
      </c>
      <c r="H910" s="22">
        <v>144</v>
      </c>
      <c r="I910" s="22">
        <v>36</v>
      </c>
      <c r="J910" s="23">
        <v>0.25</v>
      </c>
    </row>
    <row r="911" spans="1:10" x14ac:dyDescent="0.25">
      <c r="A911" s="21">
        <v>903</v>
      </c>
      <c r="B911" t="s">
        <v>39</v>
      </c>
      <c r="C911" t="s">
        <v>806</v>
      </c>
      <c r="D911" t="s">
        <v>851</v>
      </c>
      <c r="E911">
        <v>87197</v>
      </c>
      <c r="F911" t="s">
        <v>1044</v>
      </c>
      <c r="G911" s="22">
        <v>4</v>
      </c>
      <c r="H911" s="22">
        <v>124</v>
      </c>
      <c r="I911" s="22">
        <v>48</v>
      </c>
      <c r="J911" s="23">
        <v>0.38709677419354838</v>
      </c>
    </row>
    <row r="912" spans="1:10" x14ac:dyDescent="0.25">
      <c r="A912" s="21">
        <v>904</v>
      </c>
      <c r="B912" t="s">
        <v>39</v>
      </c>
      <c r="C912" t="s">
        <v>806</v>
      </c>
      <c r="D912" t="s">
        <v>834</v>
      </c>
      <c r="E912">
        <v>50412</v>
      </c>
      <c r="F912" t="s">
        <v>1045</v>
      </c>
      <c r="G912" s="22">
        <v>12</v>
      </c>
      <c r="H912" s="22">
        <v>192</v>
      </c>
      <c r="I912" s="22">
        <v>70</v>
      </c>
      <c r="J912" s="23">
        <v>0.36458333333333331</v>
      </c>
    </row>
    <row r="913" spans="1:10" x14ac:dyDescent="0.25">
      <c r="A913" s="21">
        <v>905</v>
      </c>
      <c r="B913" t="s">
        <v>39</v>
      </c>
      <c r="C913" t="s">
        <v>806</v>
      </c>
      <c r="D913" t="s">
        <v>809</v>
      </c>
      <c r="E913">
        <v>13009</v>
      </c>
      <c r="F913" t="s">
        <v>1046</v>
      </c>
      <c r="G913" s="22">
        <v>15</v>
      </c>
      <c r="H913" s="22">
        <v>338</v>
      </c>
      <c r="I913" s="22">
        <v>130</v>
      </c>
      <c r="J913" s="23">
        <v>0.38461538461538464</v>
      </c>
    </row>
    <row r="914" spans="1:10" x14ac:dyDescent="0.25">
      <c r="A914" s="21">
        <v>906</v>
      </c>
      <c r="B914" t="s">
        <v>39</v>
      </c>
      <c r="C914" t="s">
        <v>806</v>
      </c>
      <c r="D914" t="s">
        <v>837</v>
      </c>
      <c r="E914">
        <v>83813</v>
      </c>
      <c r="F914" t="s">
        <v>1047</v>
      </c>
      <c r="G914" s="22">
        <v>9</v>
      </c>
      <c r="H914" s="22">
        <v>89</v>
      </c>
      <c r="I914" s="22">
        <v>30</v>
      </c>
      <c r="J914" s="23">
        <v>0.33707865168539325</v>
      </c>
    </row>
    <row r="915" spans="1:10" x14ac:dyDescent="0.25">
      <c r="A915" s="21">
        <v>907</v>
      </c>
      <c r="B915" t="s">
        <v>39</v>
      </c>
      <c r="C915" t="s">
        <v>806</v>
      </c>
      <c r="D915" t="s">
        <v>871</v>
      </c>
      <c r="E915">
        <v>63577</v>
      </c>
      <c r="F915" t="s">
        <v>1048</v>
      </c>
      <c r="G915" s="22">
        <v>7</v>
      </c>
      <c r="H915" s="22">
        <v>171</v>
      </c>
      <c r="I915" s="22">
        <v>54</v>
      </c>
      <c r="J915" s="23">
        <v>0.31578947368421051</v>
      </c>
    </row>
    <row r="916" spans="1:10" x14ac:dyDescent="0.25">
      <c r="A916" s="21">
        <v>908</v>
      </c>
      <c r="B916" t="s">
        <v>39</v>
      </c>
      <c r="C916" t="s">
        <v>806</v>
      </c>
      <c r="D916" t="s">
        <v>807</v>
      </c>
      <c r="E916">
        <v>110156</v>
      </c>
      <c r="F916" t="s">
        <v>1049</v>
      </c>
      <c r="G916" s="22">
        <v>3</v>
      </c>
      <c r="H916" s="22">
        <v>48</v>
      </c>
      <c r="I916" s="22">
        <v>12</v>
      </c>
      <c r="J916" s="23">
        <v>0.25</v>
      </c>
    </row>
    <row r="917" spans="1:10" x14ac:dyDescent="0.25">
      <c r="A917" s="21">
        <v>909</v>
      </c>
      <c r="B917" t="s">
        <v>39</v>
      </c>
      <c r="C917" t="s">
        <v>806</v>
      </c>
      <c r="D917" t="s">
        <v>814</v>
      </c>
      <c r="E917">
        <v>73369</v>
      </c>
      <c r="F917" t="s">
        <v>1050</v>
      </c>
      <c r="G917" s="22">
        <v>11</v>
      </c>
      <c r="H917" s="22">
        <v>703</v>
      </c>
      <c r="I917" s="22">
        <v>128</v>
      </c>
      <c r="J917" s="23">
        <v>0.18207681365576103</v>
      </c>
    </row>
    <row r="918" spans="1:10" x14ac:dyDescent="0.25">
      <c r="A918" s="21">
        <v>910</v>
      </c>
      <c r="B918" t="s">
        <v>39</v>
      </c>
      <c r="C918" t="s">
        <v>806</v>
      </c>
      <c r="D918" t="s">
        <v>823</v>
      </c>
      <c r="E918">
        <v>61679</v>
      </c>
      <c r="F918" t="s">
        <v>1051</v>
      </c>
      <c r="G918" s="22">
        <v>8</v>
      </c>
      <c r="H918" s="22">
        <v>188</v>
      </c>
      <c r="I918" s="22">
        <v>54</v>
      </c>
      <c r="J918" s="23">
        <v>0.28723404255319152</v>
      </c>
    </row>
    <row r="919" spans="1:10" x14ac:dyDescent="0.25">
      <c r="A919" s="21">
        <v>911</v>
      </c>
      <c r="B919" t="s">
        <v>39</v>
      </c>
      <c r="C919" t="s">
        <v>806</v>
      </c>
      <c r="D919" t="s">
        <v>892</v>
      </c>
      <c r="E919">
        <v>66034</v>
      </c>
      <c r="F919" t="s">
        <v>1052</v>
      </c>
      <c r="G919" s="22">
        <v>12</v>
      </c>
      <c r="H919" s="22">
        <v>170</v>
      </c>
      <c r="I919" s="22">
        <v>32</v>
      </c>
      <c r="J919" s="23">
        <v>0.18823529411764706</v>
      </c>
    </row>
    <row r="920" spans="1:10" x14ac:dyDescent="0.25">
      <c r="A920" s="21">
        <v>912</v>
      </c>
      <c r="B920" t="s">
        <v>39</v>
      </c>
      <c r="C920" t="s">
        <v>806</v>
      </c>
      <c r="D920" t="s">
        <v>807</v>
      </c>
      <c r="E920">
        <v>66550</v>
      </c>
      <c r="F920" t="s">
        <v>1053</v>
      </c>
      <c r="G920" s="22">
        <v>8</v>
      </c>
      <c r="H920" s="22">
        <v>180</v>
      </c>
      <c r="I920" s="22">
        <v>54</v>
      </c>
      <c r="J920" s="23">
        <v>0.3</v>
      </c>
    </row>
    <row r="921" spans="1:10" x14ac:dyDescent="0.25">
      <c r="A921" s="21">
        <v>913</v>
      </c>
      <c r="B921" t="s">
        <v>39</v>
      </c>
      <c r="C921" t="s">
        <v>806</v>
      </c>
      <c r="D921" t="s">
        <v>851</v>
      </c>
      <c r="E921">
        <v>66272</v>
      </c>
      <c r="F921" t="s">
        <v>1054</v>
      </c>
      <c r="G921" s="22">
        <v>7</v>
      </c>
      <c r="H921" s="22">
        <v>231</v>
      </c>
      <c r="I921" s="22">
        <v>112</v>
      </c>
      <c r="J921" s="23">
        <v>0.48484848484848486</v>
      </c>
    </row>
    <row r="922" spans="1:10" x14ac:dyDescent="0.25">
      <c r="A922" s="21">
        <v>914</v>
      </c>
      <c r="B922" t="s">
        <v>39</v>
      </c>
      <c r="C922" t="s">
        <v>806</v>
      </c>
      <c r="D922" t="s">
        <v>830</v>
      </c>
      <c r="E922">
        <v>20683</v>
      </c>
      <c r="F922" t="s">
        <v>1055</v>
      </c>
      <c r="G922" s="22">
        <v>12</v>
      </c>
      <c r="H922" s="22">
        <v>96</v>
      </c>
      <c r="I922" s="22">
        <v>36</v>
      </c>
      <c r="J922" s="23">
        <v>0.375</v>
      </c>
    </row>
    <row r="923" spans="1:10" x14ac:dyDescent="0.25">
      <c r="A923" s="21">
        <v>915</v>
      </c>
      <c r="B923" t="s">
        <v>39</v>
      </c>
      <c r="C923" t="s">
        <v>806</v>
      </c>
      <c r="D923" t="s">
        <v>839</v>
      </c>
      <c r="E923">
        <v>61137</v>
      </c>
      <c r="F923" t="s">
        <v>1056</v>
      </c>
      <c r="G923" s="22">
        <v>16</v>
      </c>
      <c r="H923" s="22">
        <v>190</v>
      </c>
      <c r="I923" s="22">
        <v>42</v>
      </c>
      <c r="J923" s="23">
        <v>0.22105263157894736</v>
      </c>
    </row>
    <row r="924" spans="1:10" x14ac:dyDescent="0.25">
      <c r="A924" s="21">
        <v>916</v>
      </c>
      <c r="B924" t="s">
        <v>39</v>
      </c>
      <c r="C924" t="s">
        <v>806</v>
      </c>
      <c r="D924" t="s">
        <v>812</v>
      </c>
      <c r="E924">
        <v>71713</v>
      </c>
      <c r="F924" t="s">
        <v>1057</v>
      </c>
      <c r="G924" s="22">
        <v>11</v>
      </c>
      <c r="H924" s="22">
        <v>88</v>
      </c>
      <c r="I924" s="22">
        <v>33</v>
      </c>
      <c r="J924" s="23">
        <v>0.375</v>
      </c>
    </row>
    <row r="925" spans="1:10" x14ac:dyDescent="0.25">
      <c r="A925" s="21">
        <v>917</v>
      </c>
      <c r="B925" t="s">
        <v>39</v>
      </c>
      <c r="C925" t="s">
        <v>806</v>
      </c>
      <c r="D925" t="s">
        <v>823</v>
      </c>
      <c r="E925">
        <v>37119</v>
      </c>
      <c r="F925" t="s">
        <v>1058</v>
      </c>
      <c r="G925" s="22">
        <v>12</v>
      </c>
      <c r="H925" s="22">
        <v>181</v>
      </c>
      <c r="I925" s="22">
        <v>52</v>
      </c>
      <c r="J925" s="23">
        <v>0.287292817679558</v>
      </c>
    </row>
    <row r="926" spans="1:10" x14ac:dyDescent="0.25">
      <c r="A926" s="21">
        <v>918</v>
      </c>
      <c r="B926" t="s">
        <v>39</v>
      </c>
      <c r="C926" t="s">
        <v>806</v>
      </c>
      <c r="D926" t="s">
        <v>851</v>
      </c>
      <c r="E926">
        <v>23239</v>
      </c>
      <c r="F926" t="s">
        <v>1059</v>
      </c>
      <c r="G926" s="22">
        <v>7</v>
      </c>
      <c r="H926" s="22">
        <v>217</v>
      </c>
      <c r="I926" s="22">
        <v>79</v>
      </c>
      <c r="J926" s="23">
        <v>0.36405529953917048</v>
      </c>
    </row>
    <row r="927" spans="1:10" x14ac:dyDescent="0.25">
      <c r="A927" s="21">
        <v>919</v>
      </c>
      <c r="B927" t="s">
        <v>39</v>
      </c>
      <c r="C927" t="s">
        <v>806</v>
      </c>
      <c r="D927" t="s">
        <v>851</v>
      </c>
      <c r="E927">
        <v>114794</v>
      </c>
      <c r="F927" t="s">
        <v>1060</v>
      </c>
      <c r="G927" s="22">
        <v>7</v>
      </c>
      <c r="H927" s="22">
        <v>147</v>
      </c>
      <c r="I927" s="22">
        <v>48</v>
      </c>
      <c r="J927" s="23">
        <v>0.32653061224489793</v>
      </c>
    </row>
    <row r="928" spans="1:10" x14ac:dyDescent="0.25">
      <c r="A928" s="21">
        <v>920</v>
      </c>
      <c r="B928" t="s">
        <v>39</v>
      </c>
      <c r="C928" t="s">
        <v>806</v>
      </c>
      <c r="D928" t="s">
        <v>828</v>
      </c>
      <c r="E928">
        <v>77017</v>
      </c>
      <c r="F928" t="s">
        <v>1061</v>
      </c>
      <c r="G928" s="22">
        <v>17</v>
      </c>
      <c r="H928" s="22">
        <v>325</v>
      </c>
      <c r="I928" s="22">
        <v>69</v>
      </c>
      <c r="J928" s="23">
        <v>0.21230769230769231</v>
      </c>
    </row>
    <row r="929" spans="1:10" x14ac:dyDescent="0.25">
      <c r="A929" s="21">
        <v>921</v>
      </c>
      <c r="B929" t="s">
        <v>39</v>
      </c>
      <c r="C929" t="s">
        <v>806</v>
      </c>
      <c r="D929" t="s">
        <v>818</v>
      </c>
      <c r="E929">
        <v>71416</v>
      </c>
      <c r="F929" t="s">
        <v>1062</v>
      </c>
      <c r="G929" s="22">
        <v>9</v>
      </c>
      <c r="H929" s="22">
        <v>320</v>
      </c>
      <c r="I929" s="22">
        <v>61</v>
      </c>
      <c r="J929" s="23">
        <v>0.19062499999999999</v>
      </c>
    </row>
    <row r="930" spans="1:10" x14ac:dyDescent="0.25">
      <c r="A930" s="21">
        <v>922</v>
      </c>
      <c r="B930" t="s">
        <v>39</v>
      </c>
      <c r="C930" t="s">
        <v>806</v>
      </c>
      <c r="D930" t="s">
        <v>812</v>
      </c>
      <c r="E930">
        <v>82324</v>
      </c>
      <c r="F930" t="s">
        <v>1063</v>
      </c>
      <c r="G930" s="22">
        <v>6</v>
      </c>
      <c r="H930" s="22">
        <v>96</v>
      </c>
      <c r="I930" s="22">
        <v>39</v>
      </c>
      <c r="J930" s="23">
        <v>0.40625</v>
      </c>
    </row>
    <row r="931" spans="1:10" x14ac:dyDescent="0.25">
      <c r="A931" s="21">
        <v>923</v>
      </c>
      <c r="B931" t="s">
        <v>39</v>
      </c>
      <c r="C931" t="s">
        <v>806</v>
      </c>
      <c r="D931" t="s">
        <v>841</v>
      </c>
      <c r="E931">
        <v>106834</v>
      </c>
      <c r="F931" t="s">
        <v>1064</v>
      </c>
      <c r="G931" s="22">
        <v>6</v>
      </c>
      <c r="H931" s="22">
        <v>186</v>
      </c>
      <c r="I931" s="22">
        <v>70</v>
      </c>
      <c r="J931" s="23">
        <v>0.37634408602150538</v>
      </c>
    </row>
    <row r="932" spans="1:10" x14ac:dyDescent="0.25">
      <c r="A932" s="21">
        <v>924</v>
      </c>
      <c r="B932" t="s">
        <v>39</v>
      </c>
      <c r="C932" t="s">
        <v>806</v>
      </c>
      <c r="D932" t="s">
        <v>814</v>
      </c>
      <c r="E932">
        <v>78465</v>
      </c>
      <c r="F932" t="s">
        <v>1065</v>
      </c>
      <c r="G932" s="22">
        <v>7</v>
      </c>
      <c r="H932" s="22">
        <v>35</v>
      </c>
      <c r="I932" s="22">
        <v>14</v>
      </c>
      <c r="J932" s="23">
        <v>0.4</v>
      </c>
    </row>
    <row r="933" spans="1:10" x14ac:dyDescent="0.25">
      <c r="A933" s="21">
        <v>925</v>
      </c>
      <c r="B933" t="s">
        <v>39</v>
      </c>
      <c r="C933" t="s">
        <v>806</v>
      </c>
      <c r="D933" t="s">
        <v>834</v>
      </c>
      <c r="E933">
        <v>7507</v>
      </c>
      <c r="F933" t="s">
        <v>1066</v>
      </c>
      <c r="G933" s="22">
        <v>4</v>
      </c>
      <c r="H933" s="22">
        <v>132</v>
      </c>
      <c r="I933" s="22">
        <v>47</v>
      </c>
      <c r="J933" s="23">
        <v>0.35606060606060608</v>
      </c>
    </row>
    <row r="934" spans="1:10" x14ac:dyDescent="0.25">
      <c r="A934" s="21">
        <v>926</v>
      </c>
      <c r="B934" t="s">
        <v>39</v>
      </c>
      <c r="C934" t="s">
        <v>806</v>
      </c>
      <c r="D934" t="s">
        <v>816</v>
      </c>
      <c r="E934">
        <v>8206</v>
      </c>
      <c r="F934" t="s">
        <v>1067</v>
      </c>
      <c r="G934" s="22">
        <v>7</v>
      </c>
      <c r="H934" s="22">
        <v>259</v>
      </c>
      <c r="I934" s="22">
        <v>78</v>
      </c>
      <c r="J934" s="23">
        <v>0.30115830115830117</v>
      </c>
    </row>
    <row r="935" spans="1:10" x14ac:dyDescent="0.25">
      <c r="A935" s="21">
        <v>927</v>
      </c>
      <c r="B935" t="s">
        <v>39</v>
      </c>
      <c r="C935" t="s">
        <v>806</v>
      </c>
      <c r="D935" t="s">
        <v>843</v>
      </c>
      <c r="E935">
        <v>87707</v>
      </c>
      <c r="F935" t="s">
        <v>1068</v>
      </c>
      <c r="G935" s="22">
        <v>11</v>
      </c>
      <c r="H935" s="22">
        <v>88</v>
      </c>
      <c r="I935" s="22">
        <v>33</v>
      </c>
      <c r="J935" s="23">
        <v>0.375</v>
      </c>
    </row>
    <row r="936" spans="1:10" x14ac:dyDescent="0.25">
      <c r="A936" s="21">
        <v>928</v>
      </c>
      <c r="B936" t="s">
        <v>39</v>
      </c>
      <c r="C936" t="s">
        <v>806</v>
      </c>
      <c r="D936" t="s">
        <v>821</v>
      </c>
      <c r="E936">
        <v>78517</v>
      </c>
      <c r="F936" t="s">
        <v>1069</v>
      </c>
      <c r="G936" s="22">
        <v>13</v>
      </c>
      <c r="H936" s="22">
        <v>208</v>
      </c>
      <c r="I936" s="22">
        <v>52</v>
      </c>
      <c r="J936" s="23">
        <v>0.25</v>
      </c>
    </row>
    <row r="937" spans="1:10" x14ac:dyDescent="0.25">
      <c r="A937" s="21">
        <v>929</v>
      </c>
      <c r="B937" t="s">
        <v>39</v>
      </c>
      <c r="C937" t="s">
        <v>806</v>
      </c>
      <c r="D937" t="s">
        <v>851</v>
      </c>
      <c r="E937">
        <v>104136</v>
      </c>
      <c r="F937" t="s">
        <v>1070</v>
      </c>
      <c r="G937" s="22">
        <v>3</v>
      </c>
      <c r="H937" s="22">
        <v>111</v>
      </c>
      <c r="I937" s="22">
        <v>48</v>
      </c>
      <c r="J937" s="23">
        <v>0.43243243243243246</v>
      </c>
    </row>
    <row r="938" spans="1:10" x14ac:dyDescent="0.25">
      <c r="A938" s="21">
        <v>930</v>
      </c>
      <c r="B938" t="s">
        <v>39</v>
      </c>
      <c r="C938" t="s">
        <v>806</v>
      </c>
      <c r="D938" t="s">
        <v>816</v>
      </c>
      <c r="E938">
        <v>102927</v>
      </c>
      <c r="F938" t="s">
        <v>1071</v>
      </c>
      <c r="G938" s="22">
        <v>12</v>
      </c>
      <c r="H938" s="22">
        <v>96</v>
      </c>
      <c r="I938" s="22">
        <v>36</v>
      </c>
      <c r="J938" s="23">
        <v>0.375</v>
      </c>
    </row>
    <row r="939" spans="1:10" x14ac:dyDescent="0.25">
      <c r="A939" s="21">
        <v>931</v>
      </c>
      <c r="B939" t="s">
        <v>39</v>
      </c>
      <c r="C939" t="s">
        <v>806</v>
      </c>
      <c r="D939" t="s">
        <v>814</v>
      </c>
      <c r="E939">
        <v>110226</v>
      </c>
      <c r="F939" t="s">
        <v>1072</v>
      </c>
      <c r="G939" s="22">
        <v>4</v>
      </c>
      <c r="H939" s="22">
        <v>84</v>
      </c>
      <c r="I939" s="22">
        <v>33</v>
      </c>
      <c r="J939" s="23">
        <v>0.39285714285714285</v>
      </c>
    </row>
    <row r="940" spans="1:10" x14ac:dyDescent="0.25">
      <c r="A940" s="21">
        <v>932</v>
      </c>
      <c r="B940" t="s">
        <v>39</v>
      </c>
      <c r="C940" t="s">
        <v>806</v>
      </c>
      <c r="D940" t="s">
        <v>851</v>
      </c>
      <c r="E940">
        <v>24114</v>
      </c>
      <c r="F940" t="s">
        <v>1073</v>
      </c>
      <c r="G940" s="22">
        <v>14</v>
      </c>
      <c r="H940" s="22">
        <v>136</v>
      </c>
      <c r="I940" s="22">
        <v>40</v>
      </c>
      <c r="J940" s="23">
        <v>0.29411764705882354</v>
      </c>
    </row>
    <row r="941" spans="1:10" x14ac:dyDescent="0.25">
      <c r="A941" s="21">
        <v>933</v>
      </c>
      <c r="B941" t="s">
        <v>39</v>
      </c>
      <c r="C941" t="s">
        <v>806</v>
      </c>
      <c r="D941" t="s">
        <v>821</v>
      </c>
      <c r="E941">
        <v>83501</v>
      </c>
      <c r="F941" t="s">
        <v>1074</v>
      </c>
      <c r="G941" s="22">
        <v>7</v>
      </c>
      <c r="H941" s="22">
        <v>259</v>
      </c>
      <c r="I941" s="22">
        <v>77</v>
      </c>
      <c r="J941" s="23">
        <v>0.29729729729729731</v>
      </c>
    </row>
    <row r="942" spans="1:10" x14ac:dyDescent="0.25">
      <c r="A942" s="21">
        <v>934</v>
      </c>
      <c r="B942" t="s">
        <v>39</v>
      </c>
      <c r="C942" t="s">
        <v>806</v>
      </c>
      <c r="D942" t="s">
        <v>812</v>
      </c>
      <c r="E942">
        <v>24533</v>
      </c>
      <c r="F942" t="s">
        <v>1075</v>
      </c>
      <c r="G942" s="22">
        <v>9</v>
      </c>
      <c r="H942" s="22">
        <v>169</v>
      </c>
      <c r="I942" s="22">
        <v>57</v>
      </c>
      <c r="J942" s="23">
        <v>0.33727810650887574</v>
      </c>
    </row>
    <row r="943" spans="1:10" x14ac:dyDescent="0.25">
      <c r="A943" s="21">
        <v>935</v>
      </c>
      <c r="B943" t="s">
        <v>39</v>
      </c>
      <c r="C943" t="s">
        <v>806</v>
      </c>
      <c r="D943" t="s">
        <v>851</v>
      </c>
      <c r="E943">
        <v>73584</v>
      </c>
      <c r="F943" t="s">
        <v>1076</v>
      </c>
      <c r="G943" s="22">
        <v>14</v>
      </c>
      <c r="H943" s="22">
        <v>112</v>
      </c>
      <c r="I943" s="22">
        <v>41</v>
      </c>
      <c r="J943" s="23">
        <v>0.36607142857142855</v>
      </c>
    </row>
    <row r="944" spans="1:10" x14ac:dyDescent="0.25">
      <c r="A944" s="21">
        <v>936</v>
      </c>
      <c r="B944" t="s">
        <v>39</v>
      </c>
      <c r="C944" t="s">
        <v>806</v>
      </c>
      <c r="D944" t="s">
        <v>834</v>
      </c>
      <c r="E944">
        <v>18768</v>
      </c>
      <c r="F944" t="s">
        <v>1077</v>
      </c>
      <c r="G944" s="22">
        <v>21</v>
      </c>
      <c r="H944" s="22">
        <v>105</v>
      </c>
      <c r="I944" s="22">
        <v>42</v>
      </c>
      <c r="J944" s="23">
        <v>0.4</v>
      </c>
    </row>
    <row r="945" spans="1:10" x14ac:dyDescent="0.25">
      <c r="A945" s="21">
        <v>937</v>
      </c>
      <c r="B945" t="s">
        <v>39</v>
      </c>
      <c r="C945" t="s">
        <v>806</v>
      </c>
      <c r="D945" t="s">
        <v>828</v>
      </c>
      <c r="E945">
        <v>6004</v>
      </c>
      <c r="F945" t="s">
        <v>1078</v>
      </c>
      <c r="G945" s="22">
        <v>7</v>
      </c>
      <c r="H945" s="22">
        <v>183</v>
      </c>
      <c r="I945" s="22">
        <v>79</v>
      </c>
      <c r="J945" s="23">
        <v>0.43169398907103823</v>
      </c>
    </row>
    <row r="946" spans="1:10" x14ac:dyDescent="0.25">
      <c r="A946" s="21">
        <v>938</v>
      </c>
      <c r="B946" t="s">
        <v>39</v>
      </c>
      <c r="C946" t="s">
        <v>806</v>
      </c>
      <c r="D946" t="s">
        <v>892</v>
      </c>
      <c r="E946">
        <v>33860</v>
      </c>
      <c r="F946" t="s">
        <v>1079</v>
      </c>
      <c r="G946" s="22">
        <v>7</v>
      </c>
      <c r="H946" s="22">
        <v>227</v>
      </c>
      <c r="I946" s="22">
        <v>73</v>
      </c>
      <c r="J946" s="23">
        <v>0.32158590308370044</v>
      </c>
    </row>
    <row r="947" spans="1:10" x14ac:dyDescent="0.25">
      <c r="A947" s="21">
        <v>939</v>
      </c>
      <c r="B947" t="s">
        <v>39</v>
      </c>
      <c r="C947" t="s">
        <v>806</v>
      </c>
      <c r="D947" t="s">
        <v>843</v>
      </c>
      <c r="E947">
        <v>35919</v>
      </c>
      <c r="F947" t="s">
        <v>1080</v>
      </c>
      <c r="G947" s="22">
        <v>8</v>
      </c>
      <c r="H947" s="22">
        <v>128</v>
      </c>
      <c r="I947" s="22">
        <v>32</v>
      </c>
      <c r="J947" s="23">
        <v>0.25</v>
      </c>
    </row>
    <row r="948" spans="1:10" x14ac:dyDescent="0.25">
      <c r="A948" s="21">
        <v>940</v>
      </c>
      <c r="B948" t="s">
        <v>39</v>
      </c>
      <c r="C948" t="s">
        <v>806</v>
      </c>
      <c r="D948" t="s">
        <v>892</v>
      </c>
      <c r="E948">
        <v>28212</v>
      </c>
      <c r="F948" t="s">
        <v>1081</v>
      </c>
      <c r="G948" s="22">
        <v>16</v>
      </c>
      <c r="H948" s="22">
        <v>256</v>
      </c>
      <c r="I948" s="22">
        <v>68</v>
      </c>
      <c r="J948" s="23">
        <v>0.265625</v>
      </c>
    </row>
    <row r="949" spans="1:10" x14ac:dyDescent="0.25">
      <c r="A949" s="21">
        <v>941</v>
      </c>
      <c r="B949" t="s">
        <v>39</v>
      </c>
      <c r="C949" t="s">
        <v>806</v>
      </c>
      <c r="D949" t="s">
        <v>843</v>
      </c>
      <c r="E949">
        <v>22737</v>
      </c>
      <c r="F949" t="s">
        <v>1082</v>
      </c>
      <c r="G949" s="22">
        <v>7</v>
      </c>
      <c r="H949" s="22">
        <v>112</v>
      </c>
      <c r="I949" s="22">
        <v>21</v>
      </c>
      <c r="J949" s="23">
        <v>0.1875</v>
      </c>
    </row>
    <row r="950" spans="1:10" x14ac:dyDescent="0.25">
      <c r="A950" s="21">
        <v>942</v>
      </c>
      <c r="B950" t="s">
        <v>39</v>
      </c>
      <c r="C950" t="s">
        <v>806</v>
      </c>
      <c r="D950" t="s">
        <v>816</v>
      </c>
      <c r="E950">
        <v>61989</v>
      </c>
      <c r="F950" t="s">
        <v>1083</v>
      </c>
      <c r="G950" s="22">
        <v>16</v>
      </c>
      <c r="H950" s="22">
        <v>102</v>
      </c>
      <c r="I950" s="22">
        <v>31</v>
      </c>
      <c r="J950" s="23">
        <v>0.30392156862745096</v>
      </c>
    </row>
    <row r="951" spans="1:10" x14ac:dyDescent="0.25">
      <c r="A951" s="21">
        <v>943</v>
      </c>
      <c r="B951" t="s">
        <v>39</v>
      </c>
      <c r="C951" t="s">
        <v>806</v>
      </c>
      <c r="D951" t="s">
        <v>814</v>
      </c>
      <c r="E951">
        <v>62424</v>
      </c>
      <c r="F951" t="s">
        <v>1084</v>
      </c>
      <c r="G951" s="22">
        <v>17</v>
      </c>
      <c r="H951" s="22">
        <v>85</v>
      </c>
      <c r="I951" s="22">
        <v>32</v>
      </c>
      <c r="J951" s="23">
        <v>0.37647058823529411</v>
      </c>
    </row>
    <row r="952" spans="1:10" x14ac:dyDescent="0.25">
      <c r="A952" s="21">
        <v>944</v>
      </c>
      <c r="B952" t="s">
        <v>39</v>
      </c>
      <c r="C952" t="s">
        <v>806</v>
      </c>
      <c r="D952" t="s">
        <v>892</v>
      </c>
      <c r="E952">
        <v>114779</v>
      </c>
      <c r="F952" t="s">
        <v>1085</v>
      </c>
      <c r="G952" s="22">
        <v>6</v>
      </c>
      <c r="H952" s="22">
        <v>48</v>
      </c>
      <c r="I952" s="22">
        <v>12</v>
      </c>
      <c r="J952" s="23">
        <v>0.25</v>
      </c>
    </row>
    <row r="953" spans="1:10" x14ac:dyDescent="0.25">
      <c r="A953" s="21">
        <v>945</v>
      </c>
      <c r="B953" t="s">
        <v>39</v>
      </c>
      <c r="C953" t="s">
        <v>806</v>
      </c>
      <c r="D953" t="s">
        <v>892</v>
      </c>
      <c r="E953">
        <v>102847</v>
      </c>
      <c r="F953" t="s">
        <v>1086</v>
      </c>
      <c r="G953" s="22">
        <v>8</v>
      </c>
      <c r="H953" s="22">
        <v>120</v>
      </c>
      <c r="I953" s="22">
        <v>24</v>
      </c>
      <c r="J953" s="23">
        <v>0.2</v>
      </c>
    </row>
    <row r="954" spans="1:10" x14ac:dyDescent="0.25">
      <c r="A954" s="21">
        <v>946</v>
      </c>
      <c r="B954" t="s">
        <v>39</v>
      </c>
      <c r="C954" t="s">
        <v>806</v>
      </c>
      <c r="D954" t="s">
        <v>892</v>
      </c>
      <c r="E954">
        <v>63147</v>
      </c>
      <c r="F954" t="s">
        <v>1087</v>
      </c>
      <c r="G954" s="22">
        <v>7</v>
      </c>
      <c r="H954" s="22">
        <v>99</v>
      </c>
      <c r="I954" s="22">
        <v>35</v>
      </c>
      <c r="J954" s="23">
        <v>0.35353535353535354</v>
      </c>
    </row>
    <row r="955" spans="1:10" x14ac:dyDescent="0.25">
      <c r="A955" s="21">
        <v>947</v>
      </c>
      <c r="B955" t="s">
        <v>39</v>
      </c>
      <c r="C955" t="s">
        <v>806</v>
      </c>
      <c r="D955" t="s">
        <v>825</v>
      </c>
      <c r="E955">
        <v>69631</v>
      </c>
      <c r="F955" t="s">
        <v>1088</v>
      </c>
      <c r="G955" s="22">
        <v>8</v>
      </c>
      <c r="H955" s="22">
        <v>232</v>
      </c>
      <c r="I955" s="22">
        <v>47</v>
      </c>
      <c r="J955" s="23">
        <v>0.20258620689655171</v>
      </c>
    </row>
    <row r="956" spans="1:10" x14ac:dyDescent="0.25">
      <c r="A956" s="21">
        <v>948</v>
      </c>
      <c r="B956" t="s">
        <v>39</v>
      </c>
      <c r="C956" t="s">
        <v>806</v>
      </c>
      <c r="D956" t="s">
        <v>892</v>
      </c>
      <c r="E956">
        <v>3109</v>
      </c>
      <c r="F956" t="s">
        <v>1089</v>
      </c>
      <c r="G956" s="22">
        <v>8</v>
      </c>
      <c r="H956" s="22">
        <v>122</v>
      </c>
      <c r="I956" s="22">
        <v>32</v>
      </c>
      <c r="J956" s="23">
        <v>0.26229508196721313</v>
      </c>
    </row>
    <row r="957" spans="1:10" x14ac:dyDescent="0.25">
      <c r="A957" s="21">
        <v>949</v>
      </c>
      <c r="B957" t="s">
        <v>39</v>
      </c>
      <c r="C957" t="s">
        <v>806</v>
      </c>
      <c r="D957" t="s">
        <v>821</v>
      </c>
      <c r="E957">
        <v>87473</v>
      </c>
      <c r="F957" t="s">
        <v>1090</v>
      </c>
      <c r="G957" s="22">
        <v>9</v>
      </c>
      <c r="H957" s="22">
        <v>144</v>
      </c>
      <c r="I957" s="22">
        <v>66</v>
      </c>
      <c r="J957" s="23">
        <v>0.45833333333333331</v>
      </c>
    </row>
    <row r="958" spans="1:10" x14ac:dyDescent="0.25">
      <c r="A958" s="21">
        <v>950</v>
      </c>
      <c r="B958" t="s">
        <v>39</v>
      </c>
      <c r="C958" t="s">
        <v>806</v>
      </c>
      <c r="D958" t="s">
        <v>807</v>
      </c>
      <c r="E958">
        <v>87532</v>
      </c>
      <c r="F958" t="s">
        <v>1091</v>
      </c>
      <c r="G958" s="22">
        <v>5</v>
      </c>
      <c r="H958" s="22">
        <v>78</v>
      </c>
      <c r="I958" s="22">
        <v>20</v>
      </c>
      <c r="J958" s="23">
        <v>0.25641025641025639</v>
      </c>
    </row>
    <row r="959" spans="1:10" x14ac:dyDescent="0.25">
      <c r="A959" s="21">
        <v>951</v>
      </c>
      <c r="B959" t="s">
        <v>39</v>
      </c>
      <c r="C959" t="s">
        <v>806</v>
      </c>
      <c r="D959" t="s">
        <v>823</v>
      </c>
      <c r="E959">
        <v>7386</v>
      </c>
      <c r="F959" t="s">
        <v>1092</v>
      </c>
      <c r="G959" s="22">
        <v>8</v>
      </c>
      <c r="H959" s="22">
        <v>120</v>
      </c>
      <c r="I959" s="22">
        <v>24</v>
      </c>
      <c r="J959" s="23">
        <v>0.2</v>
      </c>
    </row>
    <row r="960" spans="1:10" x14ac:dyDescent="0.25">
      <c r="A960" s="21">
        <v>952</v>
      </c>
      <c r="B960" t="s">
        <v>39</v>
      </c>
      <c r="C960" t="s">
        <v>806</v>
      </c>
      <c r="D960" t="s">
        <v>821</v>
      </c>
      <c r="E960">
        <v>87160</v>
      </c>
      <c r="F960" t="s">
        <v>1093</v>
      </c>
      <c r="G960" s="22">
        <v>7</v>
      </c>
      <c r="H960" s="22">
        <v>56</v>
      </c>
      <c r="I960" s="22">
        <v>28</v>
      </c>
      <c r="J960" s="23">
        <v>0.5</v>
      </c>
    </row>
    <row r="961" spans="1:10" x14ac:dyDescent="0.25">
      <c r="A961" s="21">
        <v>953</v>
      </c>
      <c r="B961" t="s">
        <v>39</v>
      </c>
      <c r="C961" t="s">
        <v>806</v>
      </c>
      <c r="D961" t="s">
        <v>841</v>
      </c>
      <c r="E961">
        <v>28150</v>
      </c>
      <c r="F961" t="s">
        <v>1094</v>
      </c>
      <c r="G961" s="22">
        <v>11</v>
      </c>
      <c r="H961" s="22">
        <v>727</v>
      </c>
      <c r="I961" s="22">
        <v>243</v>
      </c>
      <c r="J961" s="23">
        <v>0.33425034387895458</v>
      </c>
    </row>
    <row r="962" spans="1:10" x14ac:dyDescent="0.25">
      <c r="A962" s="21">
        <v>954</v>
      </c>
      <c r="B962" t="s">
        <v>39</v>
      </c>
      <c r="C962" t="s">
        <v>806</v>
      </c>
      <c r="D962" t="s">
        <v>892</v>
      </c>
      <c r="E962">
        <v>30811</v>
      </c>
      <c r="F962" t="s">
        <v>1095</v>
      </c>
      <c r="G962" s="22">
        <v>8</v>
      </c>
      <c r="H962" s="22">
        <v>128</v>
      </c>
      <c r="I962" s="22">
        <v>38</v>
      </c>
      <c r="J962" s="23">
        <v>0.296875</v>
      </c>
    </row>
    <row r="963" spans="1:10" x14ac:dyDescent="0.25">
      <c r="A963" s="21">
        <v>955</v>
      </c>
      <c r="B963" t="s">
        <v>39</v>
      </c>
      <c r="C963" t="s">
        <v>806</v>
      </c>
      <c r="D963" t="s">
        <v>821</v>
      </c>
      <c r="E963">
        <v>59676</v>
      </c>
      <c r="F963" t="s">
        <v>1096</v>
      </c>
      <c r="G963" s="22">
        <v>8</v>
      </c>
      <c r="H963" s="22">
        <v>168</v>
      </c>
      <c r="I963" s="22">
        <v>56</v>
      </c>
      <c r="J963" s="23">
        <v>0.33333333333333331</v>
      </c>
    </row>
    <row r="964" spans="1:10" x14ac:dyDescent="0.25">
      <c r="A964" s="21">
        <v>956</v>
      </c>
      <c r="B964" t="s">
        <v>39</v>
      </c>
      <c r="C964" t="s">
        <v>806</v>
      </c>
      <c r="D964" t="s">
        <v>843</v>
      </c>
      <c r="E964">
        <v>23112</v>
      </c>
      <c r="F964" t="s">
        <v>1097</v>
      </c>
      <c r="G964" s="22">
        <v>13</v>
      </c>
      <c r="H964" s="22">
        <v>729</v>
      </c>
      <c r="I964" s="22">
        <v>146</v>
      </c>
      <c r="J964" s="23">
        <v>0.20027434842249658</v>
      </c>
    </row>
    <row r="965" spans="1:10" x14ac:dyDescent="0.25">
      <c r="A965" s="21">
        <v>957</v>
      </c>
      <c r="B965" t="s">
        <v>39</v>
      </c>
      <c r="C965" t="s">
        <v>806</v>
      </c>
      <c r="D965" t="s">
        <v>816</v>
      </c>
      <c r="E965">
        <v>38415</v>
      </c>
      <c r="F965" t="s">
        <v>1098</v>
      </c>
      <c r="G965" s="22">
        <v>8</v>
      </c>
      <c r="H965" s="22">
        <v>184</v>
      </c>
      <c r="I965" s="22">
        <v>53</v>
      </c>
      <c r="J965" s="23">
        <v>0.28804347826086957</v>
      </c>
    </row>
    <row r="966" spans="1:10" x14ac:dyDescent="0.25">
      <c r="A966" s="21">
        <v>958</v>
      </c>
      <c r="B966" t="s">
        <v>39</v>
      </c>
      <c r="C966" t="s">
        <v>806</v>
      </c>
      <c r="D966" t="s">
        <v>863</v>
      </c>
      <c r="E966">
        <v>79643</v>
      </c>
      <c r="F966" t="s">
        <v>1099</v>
      </c>
      <c r="G966" s="22">
        <v>6</v>
      </c>
      <c r="H966" s="22">
        <v>186</v>
      </c>
      <c r="I966" s="22">
        <v>66</v>
      </c>
      <c r="J966" s="23">
        <v>0.35483870967741937</v>
      </c>
    </row>
    <row r="967" spans="1:10" x14ac:dyDescent="0.25">
      <c r="A967" s="21">
        <v>959</v>
      </c>
      <c r="B967" t="s">
        <v>39</v>
      </c>
      <c r="C967" t="s">
        <v>806</v>
      </c>
      <c r="D967" t="s">
        <v>876</v>
      </c>
      <c r="E967">
        <v>82410</v>
      </c>
      <c r="F967" t="s">
        <v>1100</v>
      </c>
      <c r="G967" s="22">
        <v>7</v>
      </c>
      <c r="H967" s="22">
        <v>217</v>
      </c>
      <c r="I967" s="22">
        <v>66</v>
      </c>
      <c r="J967" s="23">
        <v>0.30414746543778803</v>
      </c>
    </row>
    <row r="968" spans="1:10" x14ac:dyDescent="0.25">
      <c r="A968" s="21">
        <v>960</v>
      </c>
      <c r="B968" t="s">
        <v>39</v>
      </c>
      <c r="C968" t="s">
        <v>806</v>
      </c>
      <c r="D968" t="s">
        <v>818</v>
      </c>
      <c r="E968">
        <v>3748</v>
      </c>
      <c r="F968" t="s">
        <v>1101</v>
      </c>
      <c r="G968" s="22">
        <v>7</v>
      </c>
      <c r="H968" s="22">
        <v>147</v>
      </c>
      <c r="I968" s="22">
        <v>56</v>
      </c>
      <c r="J968" s="23">
        <v>0.38095238095238093</v>
      </c>
    </row>
    <row r="969" spans="1:10" x14ac:dyDescent="0.25">
      <c r="A969" s="21">
        <v>961</v>
      </c>
      <c r="B969" t="s">
        <v>39</v>
      </c>
      <c r="C969" t="s">
        <v>806</v>
      </c>
      <c r="D969" t="s">
        <v>830</v>
      </c>
      <c r="E969">
        <v>30789</v>
      </c>
      <c r="F969" t="s">
        <v>1102</v>
      </c>
      <c r="G969" s="22">
        <v>7</v>
      </c>
      <c r="H969" s="22">
        <v>259</v>
      </c>
      <c r="I969" s="22">
        <v>78</v>
      </c>
      <c r="J969" s="23">
        <v>0.30115830115830117</v>
      </c>
    </row>
    <row r="970" spans="1:10" x14ac:dyDescent="0.25">
      <c r="A970" s="21">
        <v>962</v>
      </c>
      <c r="B970" t="s">
        <v>39</v>
      </c>
      <c r="C970" t="s">
        <v>806</v>
      </c>
      <c r="D970" t="s">
        <v>841</v>
      </c>
      <c r="E970">
        <v>93579</v>
      </c>
      <c r="F970" t="s">
        <v>1103</v>
      </c>
      <c r="G970" s="22">
        <v>6</v>
      </c>
      <c r="H970" s="22">
        <v>96</v>
      </c>
      <c r="I970" s="22">
        <v>24</v>
      </c>
      <c r="J970" s="23">
        <v>0.25</v>
      </c>
    </row>
    <row r="971" spans="1:10" x14ac:dyDescent="0.25">
      <c r="A971" s="21">
        <v>963</v>
      </c>
      <c r="B971" t="s">
        <v>39</v>
      </c>
      <c r="C971" t="s">
        <v>806</v>
      </c>
      <c r="D971" t="s">
        <v>809</v>
      </c>
      <c r="E971">
        <v>104218</v>
      </c>
      <c r="F971" t="s">
        <v>1104</v>
      </c>
      <c r="G971" s="22">
        <v>12</v>
      </c>
      <c r="H971" s="22">
        <v>192</v>
      </c>
      <c r="I971" s="22">
        <v>58</v>
      </c>
      <c r="J971" s="23">
        <v>0.30208333333333331</v>
      </c>
    </row>
    <row r="972" spans="1:10" x14ac:dyDescent="0.25">
      <c r="A972" s="21">
        <v>964</v>
      </c>
      <c r="B972" t="s">
        <v>39</v>
      </c>
      <c r="C972" t="s">
        <v>806</v>
      </c>
      <c r="D972" t="s">
        <v>834</v>
      </c>
      <c r="E972">
        <v>90014</v>
      </c>
      <c r="F972" t="s">
        <v>1105</v>
      </c>
      <c r="G972" s="22">
        <v>4</v>
      </c>
      <c r="H972" s="22">
        <v>148</v>
      </c>
      <c r="I972" s="22">
        <v>44</v>
      </c>
      <c r="J972" s="23">
        <v>0.29729729729729731</v>
      </c>
    </row>
    <row r="973" spans="1:10" x14ac:dyDescent="0.25">
      <c r="A973" s="21">
        <v>965</v>
      </c>
      <c r="B973" t="s">
        <v>39</v>
      </c>
      <c r="C973" t="s">
        <v>806</v>
      </c>
      <c r="D973" t="s">
        <v>843</v>
      </c>
      <c r="E973">
        <v>94955</v>
      </c>
      <c r="F973" t="s">
        <v>1106</v>
      </c>
      <c r="G973" s="22">
        <v>4</v>
      </c>
      <c r="H973" s="22">
        <v>148</v>
      </c>
      <c r="I973" s="22">
        <v>52</v>
      </c>
      <c r="J973" s="23">
        <v>0.35135135135135137</v>
      </c>
    </row>
    <row r="974" spans="1:10" x14ac:dyDescent="0.25">
      <c r="A974" s="21">
        <v>966</v>
      </c>
      <c r="B974" t="s">
        <v>39</v>
      </c>
      <c r="C974" t="s">
        <v>806</v>
      </c>
      <c r="D974" t="s">
        <v>876</v>
      </c>
      <c r="E974">
        <v>34797</v>
      </c>
      <c r="F974" t="s">
        <v>1107</v>
      </c>
      <c r="G974" s="22">
        <v>8</v>
      </c>
      <c r="H974" s="22">
        <v>64</v>
      </c>
      <c r="I974" s="22">
        <v>48</v>
      </c>
      <c r="J974" s="23">
        <v>0.75</v>
      </c>
    </row>
    <row r="975" spans="1:10" x14ac:dyDescent="0.25">
      <c r="A975" s="21">
        <v>967</v>
      </c>
      <c r="B975" t="s">
        <v>39</v>
      </c>
      <c r="C975" t="s">
        <v>806</v>
      </c>
      <c r="D975" t="s">
        <v>876</v>
      </c>
      <c r="E975">
        <v>84269</v>
      </c>
      <c r="F975" t="s">
        <v>1108</v>
      </c>
      <c r="G975" s="22">
        <v>7</v>
      </c>
      <c r="H975" s="22">
        <v>35</v>
      </c>
      <c r="I975" s="22">
        <v>14</v>
      </c>
      <c r="J975" s="23">
        <v>0.4</v>
      </c>
    </row>
    <row r="976" spans="1:10" x14ac:dyDescent="0.25">
      <c r="A976" s="21">
        <v>968</v>
      </c>
      <c r="B976" t="s">
        <v>39</v>
      </c>
      <c r="C976" t="s">
        <v>806</v>
      </c>
      <c r="D976" t="s">
        <v>816</v>
      </c>
      <c r="E976">
        <v>26546</v>
      </c>
      <c r="F976" t="s">
        <v>1109</v>
      </c>
      <c r="G976" s="22">
        <v>9</v>
      </c>
      <c r="H976" s="22">
        <v>223</v>
      </c>
      <c r="I976" s="22">
        <v>91</v>
      </c>
      <c r="J976" s="23">
        <v>0.40807174887892378</v>
      </c>
    </row>
    <row r="977" spans="1:10" x14ac:dyDescent="0.25">
      <c r="A977" s="21">
        <v>969</v>
      </c>
      <c r="B977" t="s">
        <v>39</v>
      </c>
      <c r="C977" t="s">
        <v>806</v>
      </c>
      <c r="D977" t="s">
        <v>839</v>
      </c>
      <c r="E977">
        <v>86822</v>
      </c>
      <c r="F977" t="s">
        <v>1110</v>
      </c>
      <c r="G977" s="22">
        <v>5</v>
      </c>
      <c r="H977" s="22">
        <v>141</v>
      </c>
      <c r="I977" s="22">
        <v>42</v>
      </c>
      <c r="J977" s="23">
        <v>0.2978723404255319</v>
      </c>
    </row>
    <row r="978" spans="1:10" x14ac:dyDescent="0.25">
      <c r="A978" s="21">
        <v>970</v>
      </c>
      <c r="B978" t="s">
        <v>39</v>
      </c>
      <c r="C978" t="s">
        <v>806</v>
      </c>
      <c r="D978" t="s">
        <v>843</v>
      </c>
      <c r="E978">
        <v>104153</v>
      </c>
      <c r="F978" t="s">
        <v>1111</v>
      </c>
      <c r="G978" s="22">
        <v>9</v>
      </c>
      <c r="H978" s="22">
        <v>144</v>
      </c>
      <c r="I978" s="22">
        <v>45</v>
      </c>
      <c r="J978" s="23">
        <v>0.3125</v>
      </c>
    </row>
    <row r="979" spans="1:10" x14ac:dyDescent="0.25">
      <c r="A979" s="21">
        <v>971</v>
      </c>
      <c r="B979" t="s">
        <v>39</v>
      </c>
      <c r="C979" t="s">
        <v>806</v>
      </c>
      <c r="D979" t="s">
        <v>830</v>
      </c>
      <c r="E979">
        <v>4295</v>
      </c>
      <c r="F979" t="s">
        <v>1112</v>
      </c>
      <c r="G979" s="22">
        <v>4</v>
      </c>
      <c r="H979" s="22">
        <v>148</v>
      </c>
      <c r="I979" s="22">
        <v>148</v>
      </c>
      <c r="J979" s="23">
        <v>1</v>
      </c>
    </row>
    <row r="980" spans="1:10" x14ac:dyDescent="0.25">
      <c r="A980" s="21">
        <v>972</v>
      </c>
      <c r="B980" t="s">
        <v>39</v>
      </c>
      <c r="C980" t="s">
        <v>806</v>
      </c>
      <c r="D980" t="s">
        <v>892</v>
      </c>
      <c r="E980">
        <v>39205</v>
      </c>
      <c r="F980" t="s">
        <v>1113</v>
      </c>
      <c r="G980" s="22">
        <v>12</v>
      </c>
      <c r="H980" s="22">
        <v>60</v>
      </c>
      <c r="I980" s="22">
        <v>12</v>
      </c>
      <c r="J980" s="23">
        <v>0.2</v>
      </c>
    </row>
    <row r="981" spans="1:10" x14ac:dyDescent="0.25">
      <c r="A981" s="21">
        <v>973</v>
      </c>
      <c r="B981" t="s">
        <v>39</v>
      </c>
      <c r="C981" t="s">
        <v>806</v>
      </c>
      <c r="D981" t="s">
        <v>809</v>
      </c>
      <c r="E981">
        <v>25713</v>
      </c>
      <c r="F981" t="s">
        <v>1114</v>
      </c>
      <c r="G981" s="22">
        <v>7</v>
      </c>
      <c r="H981" s="22">
        <v>108</v>
      </c>
      <c r="I981" s="22">
        <v>35</v>
      </c>
      <c r="J981" s="23">
        <v>0.32407407407407407</v>
      </c>
    </row>
    <row r="982" spans="1:10" x14ac:dyDescent="0.25">
      <c r="A982" s="21">
        <v>974</v>
      </c>
      <c r="B982" t="s">
        <v>39</v>
      </c>
      <c r="C982" t="s">
        <v>806</v>
      </c>
      <c r="D982" t="s">
        <v>823</v>
      </c>
      <c r="E982">
        <v>59701</v>
      </c>
      <c r="F982" t="s">
        <v>1115</v>
      </c>
      <c r="G982" s="22">
        <v>9</v>
      </c>
      <c r="H982" s="22">
        <v>617</v>
      </c>
      <c r="I982" s="22">
        <v>103</v>
      </c>
      <c r="J982" s="23">
        <v>0.16693679092382496</v>
      </c>
    </row>
    <row r="983" spans="1:10" x14ac:dyDescent="0.25">
      <c r="A983" s="21">
        <v>975</v>
      </c>
      <c r="B983" t="s">
        <v>39</v>
      </c>
      <c r="C983" t="s">
        <v>806</v>
      </c>
      <c r="D983" t="s">
        <v>818</v>
      </c>
      <c r="E983">
        <v>51424</v>
      </c>
      <c r="F983" t="s">
        <v>1116</v>
      </c>
      <c r="G983" s="22">
        <v>14</v>
      </c>
      <c r="H983" s="22">
        <v>469</v>
      </c>
      <c r="I983" s="22">
        <v>205</v>
      </c>
      <c r="J983" s="23">
        <v>0.43710021321961623</v>
      </c>
    </row>
    <row r="984" spans="1:10" x14ac:dyDescent="0.25">
      <c r="A984" s="21">
        <v>976</v>
      </c>
      <c r="B984" t="s">
        <v>39</v>
      </c>
      <c r="C984" t="s">
        <v>806</v>
      </c>
      <c r="D984" t="s">
        <v>818</v>
      </c>
      <c r="E984">
        <v>29871</v>
      </c>
      <c r="F984" t="s">
        <v>1117</v>
      </c>
      <c r="G984" s="22">
        <v>7</v>
      </c>
      <c r="H984" s="22">
        <v>231</v>
      </c>
      <c r="I984" s="22">
        <v>133</v>
      </c>
      <c r="J984" s="23">
        <v>0.5757575757575758</v>
      </c>
    </row>
    <row r="985" spans="1:10" x14ac:dyDescent="0.25">
      <c r="A985" s="21">
        <v>977</v>
      </c>
      <c r="B985" t="s">
        <v>39</v>
      </c>
      <c r="C985" t="s">
        <v>806</v>
      </c>
      <c r="D985" t="s">
        <v>876</v>
      </c>
      <c r="E985">
        <v>63575</v>
      </c>
      <c r="F985" t="s">
        <v>1118</v>
      </c>
      <c r="G985" s="22">
        <v>8</v>
      </c>
      <c r="H985" s="22">
        <v>127</v>
      </c>
      <c r="I985" s="22">
        <v>22</v>
      </c>
      <c r="J985" s="23">
        <v>0.17322834645669291</v>
      </c>
    </row>
    <row r="986" spans="1:10" x14ac:dyDescent="0.25">
      <c r="A986" s="21">
        <v>978</v>
      </c>
      <c r="B986" t="s">
        <v>39</v>
      </c>
      <c r="C986" t="s">
        <v>806</v>
      </c>
      <c r="D986" t="s">
        <v>892</v>
      </c>
      <c r="E986">
        <v>23242</v>
      </c>
      <c r="F986" t="s">
        <v>1119</v>
      </c>
      <c r="G986" s="22">
        <v>6</v>
      </c>
      <c r="H986" s="22">
        <v>48</v>
      </c>
      <c r="I986" s="22">
        <v>12</v>
      </c>
      <c r="J986" s="23">
        <v>0.25</v>
      </c>
    </row>
    <row r="987" spans="1:10" x14ac:dyDescent="0.25">
      <c r="A987" s="21">
        <v>979</v>
      </c>
      <c r="B987" t="s">
        <v>39</v>
      </c>
      <c r="C987" t="s">
        <v>806</v>
      </c>
      <c r="D987" t="s">
        <v>851</v>
      </c>
      <c r="E987">
        <v>29580</v>
      </c>
      <c r="F987" t="s">
        <v>1120</v>
      </c>
      <c r="G987" s="22">
        <v>7</v>
      </c>
      <c r="H987" s="22">
        <v>107</v>
      </c>
      <c r="I987" s="22">
        <v>31</v>
      </c>
      <c r="J987" s="23">
        <v>0.28971962616822428</v>
      </c>
    </row>
    <row r="988" spans="1:10" x14ac:dyDescent="0.25">
      <c r="A988" s="21">
        <v>980</v>
      </c>
      <c r="B988" t="s">
        <v>39</v>
      </c>
      <c r="C988" t="s">
        <v>806</v>
      </c>
      <c r="D988" t="s">
        <v>807</v>
      </c>
      <c r="E988" s="13">
        <v>32421</v>
      </c>
      <c r="F988" t="s">
        <v>5177</v>
      </c>
      <c r="G988" s="22">
        <v>11</v>
      </c>
      <c r="H988" s="22">
        <v>130</v>
      </c>
      <c r="I988" s="22">
        <v>22</v>
      </c>
      <c r="J988" s="23">
        <v>0.16923076923076924</v>
      </c>
    </row>
    <row r="989" spans="1:10" x14ac:dyDescent="0.25">
      <c r="A989" s="21">
        <v>981</v>
      </c>
      <c r="B989" t="s">
        <v>39</v>
      </c>
      <c r="C989" t="s">
        <v>806</v>
      </c>
      <c r="D989" t="s">
        <v>863</v>
      </c>
      <c r="E989">
        <v>25920</v>
      </c>
      <c r="F989" t="s">
        <v>1121</v>
      </c>
      <c r="G989" s="22">
        <v>14</v>
      </c>
      <c r="H989" s="22">
        <v>224</v>
      </c>
      <c r="I989" s="22">
        <v>74</v>
      </c>
      <c r="J989" s="23">
        <v>0.33035714285714285</v>
      </c>
    </row>
    <row r="990" spans="1:10" x14ac:dyDescent="0.25">
      <c r="A990" s="21">
        <v>982</v>
      </c>
      <c r="B990" t="s">
        <v>39</v>
      </c>
      <c r="C990" t="s">
        <v>806</v>
      </c>
      <c r="D990" t="s">
        <v>821</v>
      </c>
      <c r="E990">
        <v>70270</v>
      </c>
      <c r="F990" t="s">
        <v>1122</v>
      </c>
      <c r="G990" s="22">
        <v>14</v>
      </c>
      <c r="H990" s="22">
        <v>205</v>
      </c>
      <c r="I990" s="22">
        <v>42</v>
      </c>
      <c r="J990" s="23">
        <v>0.20487804878048779</v>
      </c>
    </row>
    <row r="991" spans="1:10" x14ac:dyDescent="0.25">
      <c r="A991" s="21">
        <v>983</v>
      </c>
      <c r="B991" t="s">
        <v>39</v>
      </c>
      <c r="C991" t="s">
        <v>806</v>
      </c>
      <c r="D991" t="s">
        <v>828</v>
      </c>
      <c r="E991">
        <v>67452</v>
      </c>
      <c r="F991" t="s">
        <v>1123</v>
      </c>
      <c r="G991" s="22">
        <v>7</v>
      </c>
      <c r="H991" s="22">
        <v>144</v>
      </c>
      <c r="I991" s="22">
        <v>33</v>
      </c>
      <c r="J991" s="23">
        <v>0.22916666666666666</v>
      </c>
    </row>
    <row r="992" spans="1:10" x14ac:dyDescent="0.25">
      <c r="A992" s="21">
        <v>984</v>
      </c>
      <c r="B992" t="s">
        <v>39</v>
      </c>
      <c r="C992" t="s">
        <v>806</v>
      </c>
      <c r="D992" t="s">
        <v>821</v>
      </c>
      <c r="E992">
        <v>62523</v>
      </c>
      <c r="F992" t="s">
        <v>1124</v>
      </c>
      <c r="G992" s="22">
        <v>8</v>
      </c>
      <c r="H992" s="22">
        <v>179</v>
      </c>
      <c r="I992" s="22">
        <v>31</v>
      </c>
      <c r="J992" s="23">
        <v>0.17318435754189945</v>
      </c>
    </row>
    <row r="993" spans="1:10" x14ac:dyDescent="0.25">
      <c r="A993" s="21">
        <v>985</v>
      </c>
      <c r="B993" t="s">
        <v>39</v>
      </c>
      <c r="C993" t="s">
        <v>806</v>
      </c>
      <c r="D993" t="s">
        <v>814</v>
      </c>
      <c r="E993">
        <v>82321</v>
      </c>
      <c r="F993" t="s">
        <v>1125</v>
      </c>
      <c r="G993" s="22">
        <v>7</v>
      </c>
      <c r="H993" s="22">
        <v>112</v>
      </c>
      <c r="I993" s="22">
        <v>21</v>
      </c>
      <c r="J993" s="23">
        <v>0.1875</v>
      </c>
    </row>
    <row r="994" spans="1:10" x14ac:dyDescent="0.25">
      <c r="A994" s="21">
        <v>986</v>
      </c>
      <c r="B994" t="s">
        <v>39</v>
      </c>
      <c r="C994" t="s">
        <v>806</v>
      </c>
      <c r="D994" t="s">
        <v>892</v>
      </c>
      <c r="E994">
        <v>93497</v>
      </c>
      <c r="F994" t="s">
        <v>1126</v>
      </c>
      <c r="G994" s="22">
        <v>7</v>
      </c>
      <c r="H994" s="22">
        <v>183</v>
      </c>
      <c r="I994" s="22">
        <v>70</v>
      </c>
      <c r="J994" s="23">
        <v>0.38251366120218577</v>
      </c>
    </row>
    <row r="995" spans="1:10" x14ac:dyDescent="0.25">
      <c r="A995" s="21">
        <v>987</v>
      </c>
      <c r="B995" t="s">
        <v>39</v>
      </c>
      <c r="C995" t="s">
        <v>806</v>
      </c>
      <c r="D995" t="s">
        <v>863</v>
      </c>
      <c r="E995">
        <v>97361</v>
      </c>
      <c r="F995" t="s">
        <v>1127</v>
      </c>
      <c r="G995" s="22">
        <v>4</v>
      </c>
      <c r="H995" s="22">
        <v>148</v>
      </c>
      <c r="I995" s="22">
        <v>71</v>
      </c>
      <c r="J995" s="23">
        <v>0.47972972972972971</v>
      </c>
    </row>
    <row r="996" spans="1:10" x14ac:dyDescent="0.25">
      <c r="A996" s="21">
        <v>988</v>
      </c>
      <c r="B996" t="s">
        <v>39</v>
      </c>
      <c r="C996" t="s">
        <v>806</v>
      </c>
      <c r="D996" t="s">
        <v>876</v>
      </c>
      <c r="E996">
        <v>111580</v>
      </c>
      <c r="F996" t="s">
        <v>1128</v>
      </c>
      <c r="G996" s="22">
        <v>6</v>
      </c>
      <c r="H996" s="22">
        <v>318</v>
      </c>
      <c r="I996" s="22">
        <v>58</v>
      </c>
      <c r="J996" s="23">
        <v>0.18238993710691823</v>
      </c>
    </row>
    <row r="997" spans="1:10" x14ac:dyDescent="0.25">
      <c r="A997" s="21">
        <v>989</v>
      </c>
      <c r="B997" t="s">
        <v>39</v>
      </c>
      <c r="C997" t="s">
        <v>806</v>
      </c>
      <c r="D997" t="s">
        <v>834</v>
      </c>
      <c r="E997">
        <v>29143</v>
      </c>
      <c r="F997" t="s">
        <v>1129</v>
      </c>
      <c r="G997" s="22">
        <v>8</v>
      </c>
      <c r="H997" s="22">
        <v>168</v>
      </c>
      <c r="I997" s="22">
        <v>55</v>
      </c>
      <c r="J997" s="23">
        <v>0.32738095238095238</v>
      </c>
    </row>
    <row r="998" spans="1:10" x14ac:dyDescent="0.25">
      <c r="A998" s="21">
        <v>990</v>
      </c>
      <c r="B998" t="s">
        <v>39</v>
      </c>
      <c r="C998" t="s">
        <v>806</v>
      </c>
      <c r="D998" t="s">
        <v>837</v>
      </c>
      <c r="E998">
        <v>84706</v>
      </c>
      <c r="F998" t="s">
        <v>1130</v>
      </c>
      <c r="G998" s="22">
        <v>5</v>
      </c>
      <c r="H998" s="22">
        <v>77</v>
      </c>
      <c r="I998" s="22">
        <v>15</v>
      </c>
      <c r="J998" s="23">
        <v>0.19480519480519481</v>
      </c>
    </row>
    <row r="999" spans="1:10" x14ac:dyDescent="0.25">
      <c r="A999" s="21">
        <v>991</v>
      </c>
      <c r="B999" t="s">
        <v>39</v>
      </c>
      <c r="C999" t="s">
        <v>806</v>
      </c>
      <c r="D999" t="s">
        <v>821</v>
      </c>
      <c r="E999">
        <v>60462</v>
      </c>
      <c r="F999" t="s">
        <v>1131</v>
      </c>
      <c r="G999" s="22">
        <v>14</v>
      </c>
      <c r="H999" s="22">
        <v>246</v>
      </c>
      <c r="I999" s="22">
        <v>89</v>
      </c>
      <c r="J999" s="23">
        <v>0.36178861788617889</v>
      </c>
    </row>
    <row r="1000" spans="1:10" x14ac:dyDescent="0.25">
      <c r="A1000" s="21">
        <v>992</v>
      </c>
      <c r="B1000" t="s">
        <v>39</v>
      </c>
      <c r="C1000" t="s">
        <v>806</v>
      </c>
      <c r="D1000" t="s">
        <v>863</v>
      </c>
      <c r="E1000">
        <v>78201</v>
      </c>
      <c r="F1000" t="s">
        <v>1132</v>
      </c>
      <c r="G1000" s="22">
        <v>6</v>
      </c>
      <c r="H1000" s="22">
        <v>216</v>
      </c>
      <c r="I1000" s="22">
        <v>72</v>
      </c>
      <c r="J1000" s="23">
        <v>0.33333333333333331</v>
      </c>
    </row>
    <row r="1001" spans="1:10" x14ac:dyDescent="0.25">
      <c r="A1001" s="21">
        <v>993</v>
      </c>
      <c r="B1001" t="s">
        <v>39</v>
      </c>
      <c r="C1001" t="s">
        <v>806</v>
      </c>
      <c r="D1001" t="s">
        <v>807</v>
      </c>
      <c r="E1001">
        <v>74633</v>
      </c>
      <c r="F1001" t="s">
        <v>1133</v>
      </c>
      <c r="G1001" s="22">
        <v>7</v>
      </c>
      <c r="H1001" s="22">
        <v>147</v>
      </c>
      <c r="I1001" s="22">
        <v>21</v>
      </c>
      <c r="J1001" s="23">
        <v>0.14285714285714285</v>
      </c>
    </row>
    <row r="1002" spans="1:10" x14ac:dyDescent="0.25">
      <c r="A1002" s="21">
        <v>994</v>
      </c>
      <c r="B1002" t="s">
        <v>39</v>
      </c>
      <c r="C1002" t="s">
        <v>806</v>
      </c>
      <c r="D1002" t="s">
        <v>843</v>
      </c>
      <c r="E1002">
        <v>63582</v>
      </c>
      <c r="F1002" t="s">
        <v>1134</v>
      </c>
      <c r="G1002" s="22">
        <v>10</v>
      </c>
      <c r="H1002" s="22">
        <v>670</v>
      </c>
      <c r="I1002" s="22">
        <v>226</v>
      </c>
      <c r="J1002" s="23">
        <v>0.33731343283582088</v>
      </c>
    </row>
    <row r="1003" spans="1:10" x14ac:dyDescent="0.25">
      <c r="A1003" s="21">
        <v>995</v>
      </c>
      <c r="B1003" t="s">
        <v>39</v>
      </c>
      <c r="C1003" t="s">
        <v>806</v>
      </c>
      <c r="D1003" t="s">
        <v>812</v>
      </c>
      <c r="E1003">
        <v>60035</v>
      </c>
      <c r="F1003" t="s">
        <v>1135</v>
      </c>
      <c r="G1003" s="22">
        <v>15</v>
      </c>
      <c r="H1003" s="22">
        <v>208</v>
      </c>
      <c r="I1003" s="22">
        <v>85</v>
      </c>
      <c r="J1003" s="23">
        <v>0.40865384615384615</v>
      </c>
    </row>
    <row r="1004" spans="1:10" x14ac:dyDescent="0.25">
      <c r="A1004" s="21">
        <v>996</v>
      </c>
      <c r="B1004" t="s">
        <v>39</v>
      </c>
      <c r="C1004" t="s">
        <v>806</v>
      </c>
      <c r="D1004" t="s">
        <v>892</v>
      </c>
      <c r="E1004">
        <v>60417</v>
      </c>
      <c r="F1004" t="s">
        <v>1136</v>
      </c>
      <c r="G1004" s="22">
        <v>11</v>
      </c>
      <c r="H1004" s="22">
        <v>242</v>
      </c>
      <c r="I1004" s="22">
        <v>36</v>
      </c>
      <c r="J1004" s="23">
        <v>0.1487603305785124</v>
      </c>
    </row>
    <row r="1005" spans="1:10" x14ac:dyDescent="0.25">
      <c r="A1005" s="21">
        <v>997</v>
      </c>
      <c r="B1005" t="s">
        <v>39</v>
      </c>
      <c r="C1005" t="s">
        <v>806</v>
      </c>
      <c r="D1005" t="s">
        <v>818</v>
      </c>
      <c r="E1005">
        <v>69565</v>
      </c>
      <c r="F1005" t="s">
        <v>1137</v>
      </c>
      <c r="G1005" s="22">
        <v>13</v>
      </c>
      <c r="H1005" s="22">
        <v>745</v>
      </c>
      <c r="I1005" s="22">
        <v>234</v>
      </c>
      <c r="J1005" s="23">
        <v>0.31409395973154364</v>
      </c>
    </row>
    <row r="1006" spans="1:10" x14ac:dyDescent="0.25">
      <c r="A1006" s="21">
        <v>998</v>
      </c>
      <c r="B1006" t="s">
        <v>39</v>
      </c>
      <c r="C1006" t="s">
        <v>806</v>
      </c>
      <c r="D1006" t="s">
        <v>814</v>
      </c>
      <c r="E1006">
        <v>6377</v>
      </c>
      <c r="F1006" t="s">
        <v>1138</v>
      </c>
      <c r="G1006" s="22">
        <v>10</v>
      </c>
      <c r="H1006" s="22">
        <v>466</v>
      </c>
      <c r="I1006" s="22">
        <v>156</v>
      </c>
      <c r="J1006" s="23">
        <v>0.33476394849785407</v>
      </c>
    </row>
    <row r="1007" spans="1:10" x14ac:dyDescent="0.25">
      <c r="A1007" s="21">
        <v>999</v>
      </c>
      <c r="B1007" t="s">
        <v>39</v>
      </c>
      <c r="C1007" t="s">
        <v>806</v>
      </c>
      <c r="D1007" t="s">
        <v>892</v>
      </c>
      <c r="E1007">
        <v>50572</v>
      </c>
      <c r="F1007" t="s">
        <v>1139</v>
      </c>
      <c r="G1007" s="22">
        <v>9</v>
      </c>
      <c r="H1007" s="22">
        <v>396</v>
      </c>
      <c r="I1007" s="22">
        <v>107</v>
      </c>
      <c r="J1007" s="23">
        <v>0.27020202020202022</v>
      </c>
    </row>
    <row r="1008" spans="1:10" x14ac:dyDescent="0.25">
      <c r="A1008" s="21">
        <v>1000</v>
      </c>
      <c r="B1008" t="s">
        <v>39</v>
      </c>
      <c r="C1008" t="s">
        <v>806</v>
      </c>
      <c r="D1008" t="s">
        <v>812</v>
      </c>
      <c r="E1008">
        <v>65886</v>
      </c>
      <c r="F1008" t="s">
        <v>1140</v>
      </c>
      <c r="G1008" s="22">
        <v>6</v>
      </c>
      <c r="H1008" s="22">
        <v>85</v>
      </c>
      <c r="I1008" s="22">
        <v>17</v>
      </c>
      <c r="J1008" s="23">
        <v>0.2</v>
      </c>
    </row>
    <row r="1009" spans="1:10" x14ac:dyDescent="0.25">
      <c r="A1009" s="21">
        <v>1001</v>
      </c>
      <c r="B1009" t="s">
        <v>39</v>
      </c>
      <c r="C1009" t="s">
        <v>806</v>
      </c>
      <c r="D1009" t="s">
        <v>892</v>
      </c>
      <c r="E1009">
        <v>61731</v>
      </c>
      <c r="F1009" t="s">
        <v>1141</v>
      </c>
      <c r="G1009" s="22">
        <v>8</v>
      </c>
      <c r="H1009" s="22">
        <v>90</v>
      </c>
      <c r="I1009" s="22">
        <v>28</v>
      </c>
      <c r="J1009" s="23">
        <v>0.31111111111111112</v>
      </c>
    </row>
    <row r="1010" spans="1:10" x14ac:dyDescent="0.25">
      <c r="A1010" s="21">
        <v>1002</v>
      </c>
      <c r="B1010" t="s">
        <v>39</v>
      </c>
      <c r="C1010" t="s">
        <v>806</v>
      </c>
      <c r="D1010" t="s">
        <v>807</v>
      </c>
      <c r="E1010">
        <v>8692</v>
      </c>
      <c r="F1010" t="s">
        <v>1142</v>
      </c>
      <c r="G1010" s="22">
        <v>13</v>
      </c>
      <c r="H1010" s="22">
        <v>208</v>
      </c>
      <c r="I1010" s="22">
        <v>39</v>
      </c>
      <c r="J1010" s="23">
        <v>0.1875</v>
      </c>
    </row>
    <row r="1011" spans="1:10" x14ac:dyDescent="0.25">
      <c r="A1011" s="21">
        <v>1003</v>
      </c>
      <c r="B1011" t="s">
        <v>39</v>
      </c>
      <c r="C1011" t="s">
        <v>806</v>
      </c>
      <c r="D1011" t="s">
        <v>876</v>
      </c>
      <c r="E1011">
        <v>19774</v>
      </c>
      <c r="F1011" t="s">
        <v>1143</v>
      </c>
      <c r="G1011" s="22">
        <v>8</v>
      </c>
      <c r="H1011" s="22">
        <v>168</v>
      </c>
      <c r="I1011" s="22">
        <v>56</v>
      </c>
      <c r="J1011" s="23">
        <v>0.33333333333333331</v>
      </c>
    </row>
    <row r="1012" spans="1:10" x14ac:dyDescent="0.25">
      <c r="A1012" s="21">
        <v>1004</v>
      </c>
      <c r="B1012" t="s">
        <v>39</v>
      </c>
      <c r="C1012" t="s">
        <v>806</v>
      </c>
      <c r="D1012" t="s">
        <v>837</v>
      </c>
      <c r="E1012">
        <v>68586</v>
      </c>
      <c r="F1012" t="s">
        <v>1144</v>
      </c>
      <c r="G1012" s="22">
        <v>13</v>
      </c>
      <c r="H1012" s="22">
        <v>152</v>
      </c>
      <c r="I1012" s="22">
        <v>45</v>
      </c>
      <c r="J1012" s="23">
        <v>0.29605263157894735</v>
      </c>
    </row>
    <row r="1013" spans="1:10" x14ac:dyDescent="0.25">
      <c r="A1013" s="21">
        <v>1005</v>
      </c>
      <c r="B1013" t="s">
        <v>39</v>
      </c>
      <c r="C1013" t="s">
        <v>806</v>
      </c>
      <c r="D1013" t="s">
        <v>843</v>
      </c>
      <c r="E1013">
        <v>19203</v>
      </c>
      <c r="F1013" t="s">
        <v>1145</v>
      </c>
      <c r="G1013" s="22">
        <v>9</v>
      </c>
      <c r="H1013" s="22">
        <v>342</v>
      </c>
      <c r="I1013" s="22">
        <v>105</v>
      </c>
      <c r="J1013" s="23">
        <v>0.30701754385964913</v>
      </c>
    </row>
    <row r="1014" spans="1:10" x14ac:dyDescent="0.25">
      <c r="A1014" s="21">
        <v>1006</v>
      </c>
      <c r="B1014" t="s">
        <v>39</v>
      </c>
      <c r="C1014" t="s">
        <v>806</v>
      </c>
      <c r="D1014" t="s">
        <v>812</v>
      </c>
      <c r="E1014">
        <v>77209</v>
      </c>
      <c r="F1014" t="s">
        <v>1146</v>
      </c>
      <c r="G1014" s="22">
        <v>8</v>
      </c>
      <c r="H1014" s="22">
        <v>540</v>
      </c>
      <c r="I1014" s="22">
        <v>130</v>
      </c>
      <c r="J1014" s="23">
        <v>0.24074074074074073</v>
      </c>
    </row>
    <row r="1015" spans="1:10" x14ac:dyDescent="0.25">
      <c r="A1015" s="21">
        <v>1007</v>
      </c>
      <c r="B1015" t="s">
        <v>39</v>
      </c>
      <c r="C1015" t="s">
        <v>806</v>
      </c>
      <c r="D1015" t="s">
        <v>876</v>
      </c>
      <c r="E1015">
        <v>80759</v>
      </c>
      <c r="F1015" t="s">
        <v>1147</v>
      </c>
      <c r="G1015" s="22">
        <v>11</v>
      </c>
      <c r="H1015" s="22">
        <v>157</v>
      </c>
      <c r="I1015" s="22">
        <v>22</v>
      </c>
      <c r="J1015" s="23">
        <v>0.14012738853503184</v>
      </c>
    </row>
    <row r="1016" spans="1:10" x14ac:dyDescent="0.25">
      <c r="A1016" s="21">
        <v>1008</v>
      </c>
      <c r="B1016" t="s">
        <v>39</v>
      </c>
      <c r="C1016" t="s">
        <v>806</v>
      </c>
      <c r="D1016" t="s">
        <v>851</v>
      </c>
      <c r="E1016">
        <v>72083</v>
      </c>
      <c r="F1016" t="s">
        <v>1148</v>
      </c>
      <c r="G1016" s="22">
        <v>1</v>
      </c>
      <c r="H1016" s="22">
        <v>16</v>
      </c>
      <c r="I1016" s="22">
        <v>13</v>
      </c>
      <c r="J1016" s="23">
        <v>0.8125</v>
      </c>
    </row>
    <row r="1017" spans="1:10" x14ac:dyDescent="0.25">
      <c r="A1017" s="21">
        <v>1009</v>
      </c>
      <c r="B1017" t="s">
        <v>39</v>
      </c>
      <c r="C1017" t="s">
        <v>806</v>
      </c>
      <c r="D1017" t="s">
        <v>828</v>
      </c>
      <c r="E1017">
        <v>34913</v>
      </c>
      <c r="F1017" t="s">
        <v>1149</v>
      </c>
      <c r="G1017" s="22">
        <v>7</v>
      </c>
      <c r="H1017" s="22">
        <v>108</v>
      </c>
      <c r="I1017" s="22">
        <v>21</v>
      </c>
      <c r="J1017" s="23">
        <v>0.19444444444444445</v>
      </c>
    </row>
    <row r="1018" spans="1:10" x14ac:dyDescent="0.25">
      <c r="A1018" s="21">
        <v>1010</v>
      </c>
      <c r="B1018" t="s">
        <v>39</v>
      </c>
      <c r="C1018" t="s">
        <v>806</v>
      </c>
      <c r="D1018" t="s">
        <v>834</v>
      </c>
      <c r="E1018">
        <v>67636</v>
      </c>
      <c r="F1018" t="s">
        <v>1150</v>
      </c>
      <c r="G1018" s="22">
        <v>7</v>
      </c>
      <c r="H1018" s="22">
        <v>147</v>
      </c>
      <c r="I1018" s="22">
        <v>28</v>
      </c>
      <c r="J1018" s="23">
        <v>0.19047619047619047</v>
      </c>
    </row>
    <row r="1019" spans="1:10" x14ac:dyDescent="0.25">
      <c r="A1019" s="21">
        <v>1011</v>
      </c>
      <c r="B1019" t="s">
        <v>39</v>
      </c>
      <c r="C1019" t="s">
        <v>806</v>
      </c>
      <c r="D1019" t="s">
        <v>821</v>
      </c>
      <c r="E1019">
        <v>65627</v>
      </c>
      <c r="F1019" t="s">
        <v>1151</v>
      </c>
      <c r="G1019" s="22">
        <v>8</v>
      </c>
      <c r="H1019" s="22">
        <v>216</v>
      </c>
      <c r="I1019" s="22">
        <v>82</v>
      </c>
      <c r="J1019" s="23">
        <v>0.37962962962962965</v>
      </c>
    </row>
    <row r="1020" spans="1:10" x14ac:dyDescent="0.25">
      <c r="A1020" s="21">
        <v>1012</v>
      </c>
      <c r="B1020" t="s">
        <v>39</v>
      </c>
      <c r="C1020" t="s">
        <v>806</v>
      </c>
      <c r="D1020" t="s">
        <v>828</v>
      </c>
      <c r="E1020">
        <v>32635</v>
      </c>
      <c r="F1020" t="s">
        <v>1152</v>
      </c>
      <c r="G1020" s="22">
        <v>8</v>
      </c>
      <c r="H1020" s="22">
        <v>178</v>
      </c>
      <c r="I1020" s="22">
        <v>61</v>
      </c>
      <c r="J1020" s="23">
        <v>0.34269662921348315</v>
      </c>
    </row>
    <row r="1021" spans="1:10" x14ac:dyDescent="0.25">
      <c r="A1021" s="21">
        <v>1013</v>
      </c>
      <c r="B1021" t="s">
        <v>39</v>
      </c>
      <c r="C1021" t="s">
        <v>806</v>
      </c>
      <c r="D1021" t="s">
        <v>834</v>
      </c>
      <c r="E1021">
        <v>35686</v>
      </c>
      <c r="F1021" t="s">
        <v>1153</v>
      </c>
      <c r="G1021" s="22">
        <v>8</v>
      </c>
      <c r="H1021" s="22">
        <v>128</v>
      </c>
      <c r="I1021" s="22">
        <v>32</v>
      </c>
      <c r="J1021" s="23">
        <v>0.25</v>
      </c>
    </row>
    <row r="1022" spans="1:10" x14ac:dyDescent="0.25">
      <c r="A1022" s="21">
        <v>1014</v>
      </c>
      <c r="B1022" t="s">
        <v>39</v>
      </c>
      <c r="C1022" t="s">
        <v>806</v>
      </c>
      <c r="D1022" t="s">
        <v>837</v>
      </c>
      <c r="E1022">
        <v>23574</v>
      </c>
      <c r="F1022" t="s">
        <v>1154</v>
      </c>
      <c r="G1022" s="22">
        <v>7</v>
      </c>
      <c r="H1022" s="22">
        <v>195</v>
      </c>
      <c r="I1022" s="22">
        <v>90</v>
      </c>
      <c r="J1022" s="23">
        <v>0.46153846153846156</v>
      </c>
    </row>
    <row r="1023" spans="1:10" x14ac:dyDescent="0.25">
      <c r="A1023" s="21">
        <v>1015</v>
      </c>
      <c r="B1023" t="s">
        <v>39</v>
      </c>
      <c r="C1023" t="s">
        <v>806</v>
      </c>
      <c r="D1023" t="s">
        <v>823</v>
      </c>
      <c r="E1023">
        <v>64344</v>
      </c>
      <c r="F1023" t="s">
        <v>1155</v>
      </c>
      <c r="G1023" s="22">
        <v>7</v>
      </c>
      <c r="H1023" s="22">
        <v>217</v>
      </c>
      <c r="I1023" s="22">
        <v>49</v>
      </c>
      <c r="J1023" s="23">
        <v>0.22580645161290322</v>
      </c>
    </row>
    <row r="1024" spans="1:10" x14ac:dyDescent="0.25">
      <c r="A1024" s="21">
        <v>1016</v>
      </c>
      <c r="B1024" t="s">
        <v>39</v>
      </c>
      <c r="C1024" t="s">
        <v>806</v>
      </c>
      <c r="D1024" t="s">
        <v>812</v>
      </c>
      <c r="E1024">
        <v>77376</v>
      </c>
      <c r="F1024" t="s">
        <v>1156</v>
      </c>
      <c r="G1024" s="22">
        <v>14</v>
      </c>
      <c r="H1024" s="22">
        <v>70</v>
      </c>
      <c r="I1024" s="22">
        <v>49</v>
      </c>
      <c r="J1024" s="23">
        <v>0.7</v>
      </c>
    </row>
    <row r="1025" spans="1:10" x14ac:dyDescent="0.25">
      <c r="A1025" s="21">
        <v>1017</v>
      </c>
      <c r="B1025" t="s">
        <v>39</v>
      </c>
      <c r="C1025" t="s">
        <v>806</v>
      </c>
      <c r="D1025" t="s">
        <v>812</v>
      </c>
      <c r="E1025">
        <v>18000</v>
      </c>
      <c r="F1025" t="s">
        <v>1157</v>
      </c>
      <c r="G1025" s="22">
        <v>6</v>
      </c>
      <c r="H1025" s="22">
        <v>126</v>
      </c>
      <c r="I1025" s="22">
        <v>67</v>
      </c>
      <c r="J1025" s="23">
        <v>0.53174603174603174</v>
      </c>
    </row>
    <row r="1026" spans="1:10" x14ac:dyDescent="0.25">
      <c r="A1026" s="21">
        <v>1018</v>
      </c>
      <c r="B1026" t="s">
        <v>39</v>
      </c>
      <c r="C1026" t="s">
        <v>806</v>
      </c>
      <c r="D1026" t="s">
        <v>841</v>
      </c>
      <c r="E1026">
        <v>70220</v>
      </c>
      <c r="F1026" t="s">
        <v>1158</v>
      </c>
      <c r="G1026" s="22">
        <v>3</v>
      </c>
      <c r="H1026" s="22">
        <v>37</v>
      </c>
      <c r="I1026" s="22">
        <v>6</v>
      </c>
      <c r="J1026" s="23">
        <v>0.16216216216216217</v>
      </c>
    </row>
    <row r="1027" spans="1:10" x14ac:dyDescent="0.25">
      <c r="A1027" s="21">
        <v>1019</v>
      </c>
      <c r="B1027" t="s">
        <v>39</v>
      </c>
      <c r="C1027" t="s">
        <v>806</v>
      </c>
      <c r="D1027" t="s">
        <v>818</v>
      </c>
      <c r="E1027">
        <v>110378</v>
      </c>
      <c r="F1027" t="s">
        <v>1159</v>
      </c>
      <c r="G1027" s="22">
        <v>12</v>
      </c>
      <c r="H1027" s="22">
        <v>175</v>
      </c>
      <c r="I1027" s="22">
        <v>130</v>
      </c>
      <c r="J1027" s="23">
        <v>0.74285714285714288</v>
      </c>
    </row>
    <row r="1028" spans="1:10" x14ac:dyDescent="0.25">
      <c r="A1028" s="21">
        <v>1020</v>
      </c>
      <c r="B1028" t="s">
        <v>39</v>
      </c>
      <c r="C1028" t="s">
        <v>806</v>
      </c>
      <c r="D1028" t="s">
        <v>834</v>
      </c>
      <c r="E1028">
        <v>27362</v>
      </c>
      <c r="F1028" t="s">
        <v>1160</v>
      </c>
      <c r="G1028" s="22">
        <v>14</v>
      </c>
      <c r="H1028" s="22">
        <v>210</v>
      </c>
      <c r="I1028" s="22">
        <v>56</v>
      </c>
      <c r="J1028" s="23">
        <v>0.26666666666666666</v>
      </c>
    </row>
    <row r="1029" spans="1:10" x14ac:dyDescent="0.25">
      <c r="A1029" s="21">
        <v>1021</v>
      </c>
      <c r="B1029" t="s">
        <v>39</v>
      </c>
      <c r="C1029" t="s">
        <v>806</v>
      </c>
      <c r="D1029" t="s">
        <v>823</v>
      </c>
      <c r="E1029">
        <v>7736</v>
      </c>
      <c r="F1029" t="s">
        <v>1161</v>
      </c>
      <c r="G1029" s="22">
        <v>21</v>
      </c>
      <c r="H1029" s="22">
        <v>105</v>
      </c>
      <c r="I1029" s="22">
        <v>21</v>
      </c>
      <c r="J1029" s="23">
        <v>0.2</v>
      </c>
    </row>
    <row r="1030" spans="1:10" x14ac:dyDescent="0.25">
      <c r="A1030" s="21">
        <v>1022</v>
      </c>
      <c r="B1030" t="s">
        <v>39</v>
      </c>
      <c r="C1030" t="s">
        <v>806</v>
      </c>
      <c r="D1030" t="s">
        <v>876</v>
      </c>
      <c r="E1030">
        <v>81312</v>
      </c>
      <c r="F1030" t="s">
        <v>1162</v>
      </c>
      <c r="G1030" s="22">
        <v>8</v>
      </c>
      <c r="H1030" s="22">
        <v>240</v>
      </c>
      <c r="I1030" s="22">
        <v>108</v>
      </c>
      <c r="J1030" s="23">
        <v>0.45</v>
      </c>
    </row>
    <row r="1031" spans="1:10" x14ac:dyDescent="0.25">
      <c r="A1031" s="21">
        <v>1023</v>
      </c>
      <c r="B1031" t="s">
        <v>39</v>
      </c>
      <c r="C1031" t="s">
        <v>806</v>
      </c>
      <c r="D1031" t="s">
        <v>814</v>
      </c>
      <c r="E1031">
        <v>87639</v>
      </c>
      <c r="F1031" t="s">
        <v>1163</v>
      </c>
      <c r="G1031" s="22">
        <v>8</v>
      </c>
      <c r="H1031" s="22">
        <v>113</v>
      </c>
      <c r="I1031" s="22">
        <v>20</v>
      </c>
      <c r="J1031" s="23">
        <v>0.17699115044247787</v>
      </c>
    </row>
    <row r="1032" spans="1:10" x14ac:dyDescent="0.25">
      <c r="A1032" s="21">
        <v>1024</v>
      </c>
      <c r="B1032" t="s">
        <v>39</v>
      </c>
      <c r="C1032" t="s">
        <v>806</v>
      </c>
      <c r="D1032" t="s">
        <v>821</v>
      </c>
      <c r="E1032">
        <v>81324</v>
      </c>
      <c r="F1032" t="s">
        <v>1164</v>
      </c>
      <c r="G1032" s="22">
        <v>6</v>
      </c>
      <c r="H1032" s="22">
        <v>228</v>
      </c>
      <c r="I1032" s="22">
        <v>72</v>
      </c>
      <c r="J1032" s="23">
        <v>0.31578947368421051</v>
      </c>
    </row>
    <row r="1033" spans="1:10" x14ac:dyDescent="0.25">
      <c r="A1033" s="21">
        <v>1025</v>
      </c>
      <c r="B1033" t="s">
        <v>39</v>
      </c>
      <c r="C1033" t="s">
        <v>806</v>
      </c>
      <c r="D1033" t="s">
        <v>828</v>
      </c>
      <c r="E1033">
        <v>63581</v>
      </c>
      <c r="F1033" t="s">
        <v>1165</v>
      </c>
      <c r="G1033" s="22">
        <v>12</v>
      </c>
      <c r="H1033" s="22">
        <v>720</v>
      </c>
      <c r="I1033" s="22">
        <v>181</v>
      </c>
      <c r="J1033" s="23">
        <v>0.25138888888888888</v>
      </c>
    </row>
    <row r="1034" spans="1:10" x14ac:dyDescent="0.25">
      <c r="A1034" s="21">
        <v>1026</v>
      </c>
      <c r="B1034" t="s">
        <v>39</v>
      </c>
      <c r="C1034" t="s">
        <v>806</v>
      </c>
      <c r="D1034" t="s">
        <v>809</v>
      </c>
      <c r="E1034">
        <v>105420</v>
      </c>
      <c r="F1034" t="s">
        <v>1166</v>
      </c>
      <c r="G1034" s="22">
        <v>7</v>
      </c>
      <c r="H1034" s="22">
        <v>112</v>
      </c>
      <c r="I1034" s="22">
        <v>35</v>
      </c>
      <c r="J1034" s="23">
        <v>0.3125</v>
      </c>
    </row>
    <row r="1035" spans="1:10" x14ac:dyDescent="0.25">
      <c r="A1035" s="21">
        <v>1027</v>
      </c>
      <c r="B1035" t="s">
        <v>39</v>
      </c>
      <c r="C1035" t="s">
        <v>806</v>
      </c>
      <c r="D1035" t="s">
        <v>834</v>
      </c>
      <c r="E1035">
        <v>68466</v>
      </c>
      <c r="F1035" t="s">
        <v>1167</v>
      </c>
      <c r="G1035" s="22">
        <v>6</v>
      </c>
      <c r="H1035" s="22">
        <v>186</v>
      </c>
      <c r="I1035" s="22">
        <v>78</v>
      </c>
      <c r="J1035" s="23">
        <v>0.41935483870967744</v>
      </c>
    </row>
    <row r="1036" spans="1:10" x14ac:dyDescent="0.25">
      <c r="A1036" s="21">
        <v>1028</v>
      </c>
      <c r="B1036" t="s">
        <v>39</v>
      </c>
      <c r="C1036" t="s">
        <v>806</v>
      </c>
      <c r="D1036" t="s">
        <v>846</v>
      </c>
      <c r="E1036" s="31">
        <v>8931</v>
      </c>
      <c r="F1036" s="30" t="s">
        <v>5178</v>
      </c>
      <c r="G1036" s="22">
        <v>20</v>
      </c>
      <c r="H1036" s="22">
        <v>320</v>
      </c>
      <c r="I1036" s="22">
        <v>100</v>
      </c>
      <c r="J1036" s="23">
        <v>0.3125</v>
      </c>
    </row>
    <row r="1037" spans="1:10" x14ac:dyDescent="0.25">
      <c r="A1037" s="21">
        <v>1029</v>
      </c>
      <c r="B1037" t="s">
        <v>39</v>
      </c>
      <c r="C1037" t="s">
        <v>806</v>
      </c>
      <c r="D1037" t="s">
        <v>851</v>
      </c>
      <c r="E1037" s="13">
        <v>16367</v>
      </c>
      <c r="F1037" t="s">
        <v>1168</v>
      </c>
      <c r="G1037" s="22">
        <v>11</v>
      </c>
      <c r="H1037" s="22">
        <v>687</v>
      </c>
      <c r="I1037" s="22">
        <v>121</v>
      </c>
      <c r="J1037" s="23">
        <v>0.17612809315866085</v>
      </c>
    </row>
    <row r="1038" spans="1:10" x14ac:dyDescent="0.25">
      <c r="A1038" s="21">
        <v>1030</v>
      </c>
      <c r="B1038" t="s">
        <v>39</v>
      </c>
      <c r="C1038" t="s">
        <v>806</v>
      </c>
      <c r="D1038" t="s">
        <v>846</v>
      </c>
      <c r="E1038" s="13">
        <v>73854</v>
      </c>
      <c r="F1038" t="s">
        <v>1169</v>
      </c>
      <c r="G1038" s="22">
        <v>11</v>
      </c>
      <c r="H1038" s="22">
        <v>176</v>
      </c>
      <c r="I1038" s="22">
        <v>44</v>
      </c>
      <c r="J1038" s="23">
        <v>0.25</v>
      </c>
    </row>
    <row r="1039" spans="1:10" x14ac:dyDescent="0.25">
      <c r="A1039" s="21">
        <v>1031</v>
      </c>
      <c r="B1039" t="s">
        <v>39</v>
      </c>
      <c r="C1039" t="s">
        <v>806</v>
      </c>
      <c r="D1039" t="s">
        <v>818</v>
      </c>
      <c r="E1039" s="13">
        <v>68259</v>
      </c>
      <c r="F1039" t="s">
        <v>1170</v>
      </c>
      <c r="G1039" s="22">
        <v>15</v>
      </c>
      <c r="H1039" s="22">
        <v>240</v>
      </c>
      <c r="I1039" s="22">
        <v>72</v>
      </c>
      <c r="J1039" s="23">
        <v>0.3</v>
      </c>
    </row>
    <row r="1040" spans="1:10" x14ac:dyDescent="0.25">
      <c r="A1040" s="21">
        <v>1032</v>
      </c>
      <c r="B1040" t="s">
        <v>39</v>
      </c>
      <c r="C1040" t="s">
        <v>806</v>
      </c>
      <c r="D1040" t="s">
        <v>823</v>
      </c>
      <c r="E1040" s="13">
        <v>12309</v>
      </c>
      <c r="F1040" t="s">
        <v>1171</v>
      </c>
      <c r="G1040" s="22">
        <v>8</v>
      </c>
      <c r="H1040" s="22">
        <v>274</v>
      </c>
      <c r="I1040" s="22">
        <v>44</v>
      </c>
      <c r="J1040" s="23">
        <v>0.16058394160583941</v>
      </c>
    </row>
    <row r="1041" spans="1:10" x14ac:dyDescent="0.25">
      <c r="A1041" s="21">
        <v>1033</v>
      </c>
      <c r="B1041" t="s">
        <v>39</v>
      </c>
      <c r="C1041" t="s">
        <v>806</v>
      </c>
      <c r="D1041" t="s">
        <v>809</v>
      </c>
      <c r="E1041" s="13">
        <v>65463</v>
      </c>
      <c r="F1041" t="s">
        <v>1172</v>
      </c>
      <c r="G1041" s="22">
        <v>11</v>
      </c>
      <c r="H1041" s="22">
        <v>259</v>
      </c>
      <c r="I1041" s="22">
        <v>102</v>
      </c>
      <c r="J1041" s="23">
        <v>0.39382239382239381</v>
      </c>
    </row>
    <row r="1042" spans="1:10" x14ac:dyDescent="0.25">
      <c r="A1042" s="21">
        <v>1034</v>
      </c>
      <c r="B1042" t="s">
        <v>39</v>
      </c>
      <c r="C1042" t="s">
        <v>806</v>
      </c>
      <c r="D1042" t="s">
        <v>821</v>
      </c>
      <c r="E1042" s="13">
        <v>8545</v>
      </c>
      <c r="F1042" t="s">
        <v>1173</v>
      </c>
      <c r="G1042" s="22">
        <v>2</v>
      </c>
      <c r="H1042" s="22">
        <v>66</v>
      </c>
      <c r="I1042" s="22">
        <v>18</v>
      </c>
      <c r="J1042" s="23">
        <v>0.27272727272727271</v>
      </c>
    </row>
    <row r="1043" spans="1:10" x14ac:dyDescent="0.25">
      <c r="A1043" s="21">
        <v>1035</v>
      </c>
      <c r="B1043" t="s">
        <v>39</v>
      </c>
      <c r="C1043" t="s">
        <v>806</v>
      </c>
      <c r="D1043" t="s">
        <v>818</v>
      </c>
      <c r="E1043" s="13">
        <v>104308</v>
      </c>
      <c r="F1043" t="s">
        <v>1174</v>
      </c>
      <c r="G1043" s="22">
        <v>11</v>
      </c>
      <c r="H1043" s="22">
        <v>160</v>
      </c>
      <c r="I1043" s="22">
        <v>27</v>
      </c>
      <c r="J1043" s="23">
        <v>0.16875000000000001</v>
      </c>
    </row>
    <row r="1044" spans="1:10" x14ac:dyDescent="0.25">
      <c r="A1044" s="21">
        <v>1036</v>
      </c>
      <c r="B1044" t="s">
        <v>39</v>
      </c>
      <c r="C1044" t="s">
        <v>806</v>
      </c>
      <c r="D1044" t="s">
        <v>828</v>
      </c>
      <c r="E1044" s="13">
        <v>24138</v>
      </c>
      <c r="F1044" t="s">
        <v>1175</v>
      </c>
      <c r="G1044" s="22">
        <v>13</v>
      </c>
      <c r="H1044" s="22">
        <v>208</v>
      </c>
      <c r="I1044" s="22">
        <v>35</v>
      </c>
      <c r="J1044" s="23">
        <v>0.16826923076923078</v>
      </c>
    </row>
    <row r="1045" spans="1:10" x14ac:dyDescent="0.25">
      <c r="A1045" s="21">
        <v>1037</v>
      </c>
      <c r="B1045" t="s">
        <v>39</v>
      </c>
      <c r="C1045" t="s">
        <v>806</v>
      </c>
      <c r="D1045" t="s">
        <v>818</v>
      </c>
      <c r="E1045" s="13">
        <v>35954</v>
      </c>
      <c r="F1045" t="s">
        <v>1176</v>
      </c>
      <c r="G1045" s="22">
        <v>10</v>
      </c>
      <c r="H1045" s="22">
        <v>149</v>
      </c>
      <c r="I1045" s="22">
        <v>135</v>
      </c>
      <c r="J1045" s="23">
        <v>0.90604026845637586</v>
      </c>
    </row>
    <row r="1046" spans="1:10" x14ac:dyDescent="0.25">
      <c r="A1046" s="21">
        <v>1038</v>
      </c>
      <c r="B1046" t="s">
        <v>39</v>
      </c>
      <c r="C1046" t="s">
        <v>806</v>
      </c>
      <c r="D1046" t="s">
        <v>892</v>
      </c>
      <c r="E1046" s="13">
        <v>78719</v>
      </c>
      <c r="F1046" t="s">
        <v>1177</v>
      </c>
      <c r="G1046" s="22">
        <v>7</v>
      </c>
      <c r="H1046" s="22">
        <v>171</v>
      </c>
      <c r="I1046" s="22">
        <v>33</v>
      </c>
      <c r="J1046" s="23">
        <v>0.19298245614035087</v>
      </c>
    </row>
    <row r="1047" spans="1:10" x14ac:dyDescent="0.25">
      <c r="A1047" s="21">
        <v>1039</v>
      </c>
      <c r="B1047" t="s">
        <v>39</v>
      </c>
      <c r="C1047" t="s">
        <v>806</v>
      </c>
      <c r="D1047" t="s">
        <v>834</v>
      </c>
      <c r="E1047" s="13">
        <v>31312</v>
      </c>
      <c r="F1047" t="s">
        <v>1178</v>
      </c>
      <c r="G1047" s="22">
        <v>9</v>
      </c>
      <c r="H1047" s="22">
        <v>154</v>
      </c>
      <c r="I1047" s="22">
        <v>42</v>
      </c>
      <c r="J1047" s="23">
        <v>0.27272727272727271</v>
      </c>
    </row>
    <row r="1048" spans="1:10" x14ac:dyDescent="0.25">
      <c r="A1048" s="21">
        <v>1040</v>
      </c>
      <c r="B1048" t="s">
        <v>39</v>
      </c>
      <c r="C1048" t="s">
        <v>806</v>
      </c>
      <c r="D1048" t="s">
        <v>807</v>
      </c>
      <c r="E1048" s="13">
        <v>79163</v>
      </c>
      <c r="F1048" t="s">
        <v>1179</v>
      </c>
      <c r="G1048" s="22">
        <v>11</v>
      </c>
      <c r="H1048" s="22">
        <v>176</v>
      </c>
      <c r="I1048" s="22">
        <v>36</v>
      </c>
      <c r="J1048" s="23">
        <v>0.20454545454545456</v>
      </c>
    </row>
    <row r="1049" spans="1:10" x14ac:dyDescent="0.25">
      <c r="A1049" s="21">
        <v>1041</v>
      </c>
      <c r="B1049" t="s">
        <v>39</v>
      </c>
      <c r="C1049" t="s">
        <v>806</v>
      </c>
      <c r="D1049" t="s">
        <v>828</v>
      </c>
      <c r="E1049" s="13">
        <v>23860</v>
      </c>
      <c r="F1049" t="s">
        <v>1180</v>
      </c>
      <c r="G1049" s="22">
        <v>6</v>
      </c>
      <c r="H1049" s="22">
        <v>48</v>
      </c>
      <c r="I1049" s="22">
        <v>48</v>
      </c>
      <c r="J1049" s="23">
        <v>1</v>
      </c>
    </row>
    <row r="1050" spans="1:10" x14ac:dyDescent="0.25">
      <c r="A1050" s="21">
        <v>1042</v>
      </c>
      <c r="B1050" t="s">
        <v>39</v>
      </c>
      <c r="C1050" t="s">
        <v>806</v>
      </c>
      <c r="D1050" t="s">
        <v>823</v>
      </c>
      <c r="E1050" s="13">
        <v>75352</v>
      </c>
      <c r="F1050" t="s">
        <v>1181</v>
      </c>
      <c r="G1050" s="22">
        <v>14</v>
      </c>
      <c r="H1050" s="22">
        <v>160</v>
      </c>
      <c r="I1050" s="22">
        <v>42</v>
      </c>
      <c r="J1050" s="23">
        <v>0.26250000000000001</v>
      </c>
    </row>
    <row r="1051" spans="1:10" x14ac:dyDescent="0.25">
      <c r="A1051" s="21">
        <v>1043</v>
      </c>
      <c r="B1051" t="s">
        <v>39</v>
      </c>
      <c r="C1051" t="s">
        <v>806</v>
      </c>
      <c r="D1051" t="s">
        <v>828</v>
      </c>
      <c r="E1051" s="13">
        <v>63611</v>
      </c>
      <c r="F1051" t="s">
        <v>1182</v>
      </c>
      <c r="G1051" s="22">
        <v>17</v>
      </c>
      <c r="H1051" s="22">
        <v>118</v>
      </c>
      <c r="I1051" s="22">
        <v>34</v>
      </c>
      <c r="J1051" s="23">
        <v>0.28813559322033899</v>
      </c>
    </row>
    <row r="1052" spans="1:10" x14ac:dyDescent="0.25">
      <c r="A1052" s="21">
        <v>1044</v>
      </c>
      <c r="B1052" t="s">
        <v>39</v>
      </c>
      <c r="C1052" t="s">
        <v>806</v>
      </c>
      <c r="D1052" t="s">
        <v>834</v>
      </c>
      <c r="E1052" s="13">
        <v>19906</v>
      </c>
      <c r="F1052" t="s">
        <v>1183</v>
      </c>
      <c r="G1052" s="22">
        <v>8</v>
      </c>
      <c r="H1052" s="22">
        <v>205</v>
      </c>
      <c r="I1052" s="22">
        <v>32</v>
      </c>
      <c r="J1052" s="23">
        <v>0.15609756097560976</v>
      </c>
    </row>
    <row r="1053" spans="1:10" x14ac:dyDescent="0.25">
      <c r="A1053" s="21">
        <v>1045</v>
      </c>
      <c r="B1053" t="s">
        <v>39</v>
      </c>
      <c r="C1053" t="s">
        <v>806</v>
      </c>
      <c r="D1053" t="s">
        <v>863</v>
      </c>
      <c r="E1053" s="13">
        <v>82083</v>
      </c>
      <c r="F1053" t="s">
        <v>1184</v>
      </c>
      <c r="G1053" s="22">
        <v>11</v>
      </c>
      <c r="H1053" s="22">
        <v>176</v>
      </c>
      <c r="I1053" s="22">
        <v>33</v>
      </c>
      <c r="J1053" s="23">
        <v>0.1875</v>
      </c>
    </row>
    <row r="1054" spans="1:10" x14ac:dyDescent="0.25">
      <c r="A1054" s="21">
        <v>1046</v>
      </c>
      <c r="B1054" t="s">
        <v>39</v>
      </c>
      <c r="C1054" t="s">
        <v>806</v>
      </c>
      <c r="D1054" t="s">
        <v>807</v>
      </c>
      <c r="E1054" s="13">
        <v>67084</v>
      </c>
      <c r="F1054" t="s">
        <v>1185</v>
      </c>
      <c r="G1054" s="22">
        <v>7</v>
      </c>
      <c r="H1054" s="22">
        <v>194</v>
      </c>
      <c r="I1054" s="22">
        <v>57</v>
      </c>
      <c r="J1054" s="23">
        <v>0.29381443298969073</v>
      </c>
    </row>
    <row r="1055" spans="1:10" x14ac:dyDescent="0.25">
      <c r="A1055" s="21">
        <v>1047</v>
      </c>
      <c r="B1055" t="s">
        <v>39</v>
      </c>
      <c r="C1055" t="s">
        <v>806</v>
      </c>
      <c r="D1055" t="s">
        <v>846</v>
      </c>
      <c r="E1055" s="13">
        <v>27386</v>
      </c>
      <c r="F1055" t="s">
        <v>1186</v>
      </c>
      <c r="G1055" s="22">
        <v>6</v>
      </c>
      <c r="H1055" s="22">
        <v>228</v>
      </c>
      <c r="I1055" s="22">
        <v>168</v>
      </c>
      <c r="J1055" s="23">
        <v>0.73684210526315785</v>
      </c>
    </row>
    <row r="1056" spans="1:10" x14ac:dyDescent="0.25">
      <c r="A1056" s="21">
        <v>1048</v>
      </c>
      <c r="B1056" t="s">
        <v>39</v>
      </c>
      <c r="C1056" t="s">
        <v>806</v>
      </c>
      <c r="D1056" t="s">
        <v>851</v>
      </c>
      <c r="E1056" s="13">
        <v>82024</v>
      </c>
      <c r="F1056" t="s">
        <v>1187</v>
      </c>
      <c r="G1056" s="22">
        <v>11</v>
      </c>
      <c r="H1056" s="22">
        <v>631</v>
      </c>
      <c r="I1056" s="22">
        <v>220</v>
      </c>
      <c r="J1056" s="23">
        <v>0.34865293185419971</v>
      </c>
    </row>
    <row r="1057" spans="1:10" x14ac:dyDescent="0.25">
      <c r="A1057" s="21">
        <v>1049</v>
      </c>
      <c r="B1057" t="s">
        <v>39</v>
      </c>
      <c r="C1057" t="s">
        <v>806</v>
      </c>
      <c r="D1057" t="s">
        <v>839</v>
      </c>
      <c r="E1057" s="13">
        <v>75274</v>
      </c>
      <c r="F1057" t="s">
        <v>1188</v>
      </c>
      <c r="G1057" s="22">
        <v>7</v>
      </c>
      <c r="H1057" s="22">
        <v>112</v>
      </c>
      <c r="I1057" s="22">
        <v>16</v>
      </c>
      <c r="J1057" s="23">
        <v>0.14285714285714285</v>
      </c>
    </row>
    <row r="1058" spans="1:10" x14ac:dyDescent="0.25">
      <c r="A1058" s="21">
        <v>1050</v>
      </c>
      <c r="B1058" t="s">
        <v>39</v>
      </c>
      <c r="C1058" t="s">
        <v>806</v>
      </c>
      <c r="D1058" t="s">
        <v>841</v>
      </c>
      <c r="E1058" s="13">
        <v>36693</v>
      </c>
      <c r="F1058" t="s">
        <v>1189</v>
      </c>
      <c r="G1058" s="22">
        <v>9</v>
      </c>
      <c r="H1058" s="22">
        <v>198</v>
      </c>
      <c r="I1058" s="22">
        <v>51</v>
      </c>
      <c r="J1058" s="23">
        <v>0.25757575757575757</v>
      </c>
    </row>
    <row r="1059" spans="1:10" x14ac:dyDescent="0.25">
      <c r="A1059" s="21">
        <v>1051</v>
      </c>
      <c r="B1059" t="s">
        <v>39</v>
      </c>
      <c r="C1059" t="s">
        <v>806</v>
      </c>
      <c r="D1059" t="s">
        <v>807</v>
      </c>
      <c r="E1059" s="13">
        <v>69736</v>
      </c>
      <c r="F1059" t="s">
        <v>1190</v>
      </c>
      <c r="G1059" s="22">
        <v>11</v>
      </c>
      <c r="H1059" s="22">
        <v>402</v>
      </c>
      <c r="I1059" s="22">
        <v>100</v>
      </c>
      <c r="J1059" s="23">
        <v>0.24875621890547264</v>
      </c>
    </row>
    <row r="1060" spans="1:10" x14ac:dyDescent="0.25">
      <c r="A1060" s="21">
        <v>1052</v>
      </c>
      <c r="B1060" t="s">
        <v>39</v>
      </c>
      <c r="C1060" t="s">
        <v>806</v>
      </c>
      <c r="D1060" t="s">
        <v>876</v>
      </c>
      <c r="E1060" s="13">
        <v>69922</v>
      </c>
      <c r="F1060" t="s">
        <v>1191</v>
      </c>
      <c r="G1060" s="22">
        <v>7</v>
      </c>
      <c r="H1060" s="22">
        <v>161</v>
      </c>
      <c r="I1060" s="22">
        <v>161</v>
      </c>
      <c r="J1060" s="23">
        <v>1</v>
      </c>
    </row>
    <row r="1061" spans="1:10" x14ac:dyDescent="0.25">
      <c r="A1061" s="21">
        <v>1053</v>
      </c>
      <c r="B1061" t="s">
        <v>39</v>
      </c>
      <c r="C1061" t="s">
        <v>806</v>
      </c>
      <c r="D1061" t="s">
        <v>876</v>
      </c>
      <c r="E1061" s="13">
        <v>15103</v>
      </c>
      <c r="F1061" t="s">
        <v>1192</v>
      </c>
      <c r="G1061" s="22">
        <v>12</v>
      </c>
      <c r="H1061" s="22">
        <v>446</v>
      </c>
      <c r="I1061" s="22">
        <v>134</v>
      </c>
      <c r="J1061" s="23">
        <v>0.30044843049327352</v>
      </c>
    </row>
    <row r="1062" spans="1:10" x14ac:dyDescent="0.25">
      <c r="A1062" s="21">
        <v>1054</v>
      </c>
      <c r="B1062" t="s">
        <v>39</v>
      </c>
      <c r="C1062" t="s">
        <v>806</v>
      </c>
      <c r="D1062" t="s">
        <v>841</v>
      </c>
      <c r="E1062" s="13">
        <v>36890</v>
      </c>
      <c r="F1062" t="s">
        <v>1193</v>
      </c>
      <c r="G1062" s="22">
        <v>6</v>
      </c>
      <c r="H1062" s="22">
        <v>174</v>
      </c>
      <c r="I1062" s="22">
        <v>51</v>
      </c>
      <c r="J1062" s="23">
        <v>0.29310344827586204</v>
      </c>
    </row>
    <row r="1063" spans="1:10" x14ac:dyDescent="0.25">
      <c r="A1063" s="21">
        <v>1055</v>
      </c>
      <c r="B1063" t="s">
        <v>39</v>
      </c>
      <c r="C1063" t="s">
        <v>806</v>
      </c>
      <c r="D1063" t="s">
        <v>851</v>
      </c>
      <c r="E1063" s="13">
        <v>28026</v>
      </c>
      <c r="F1063" t="s">
        <v>1194</v>
      </c>
      <c r="G1063" s="22">
        <v>1</v>
      </c>
      <c r="H1063" s="22">
        <v>21</v>
      </c>
      <c r="I1063" s="22">
        <v>3</v>
      </c>
      <c r="J1063" s="23">
        <v>0.14285714285714285</v>
      </c>
    </row>
    <row r="1064" spans="1:10" x14ac:dyDescent="0.25">
      <c r="A1064" s="21">
        <v>1056</v>
      </c>
      <c r="B1064" t="s">
        <v>39</v>
      </c>
      <c r="C1064" t="s">
        <v>806</v>
      </c>
      <c r="D1064" t="s">
        <v>809</v>
      </c>
      <c r="E1064" s="13">
        <v>96095</v>
      </c>
      <c r="F1064" t="s">
        <v>1195</v>
      </c>
      <c r="G1064" s="22">
        <v>3</v>
      </c>
      <c r="H1064" s="22">
        <v>111</v>
      </c>
      <c r="I1064" s="22">
        <v>21</v>
      </c>
      <c r="J1064" s="23">
        <v>0.1891891891891892</v>
      </c>
    </row>
    <row r="1065" spans="1:10" x14ac:dyDescent="0.25">
      <c r="A1065" s="21">
        <v>1057</v>
      </c>
      <c r="B1065" t="s">
        <v>39</v>
      </c>
      <c r="C1065" t="s">
        <v>806</v>
      </c>
      <c r="D1065" t="s">
        <v>807</v>
      </c>
      <c r="E1065" s="13">
        <v>93508</v>
      </c>
      <c r="F1065" t="s">
        <v>1196</v>
      </c>
      <c r="G1065" s="22">
        <v>8</v>
      </c>
      <c r="H1065" s="22">
        <v>408</v>
      </c>
      <c r="I1065" s="22">
        <v>58</v>
      </c>
      <c r="J1065" s="23">
        <v>0.14215686274509803</v>
      </c>
    </row>
    <row r="1066" spans="1:10" x14ac:dyDescent="0.25">
      <c r="A1066" s="21">
        <v>1058</v>
      </c>
      <c r="B1066" t="s">
        <v>39</v>
      </c>
      <c r="C1066" t="s">
        <v>806</v>
      </c>
      <c r="D1066" t="s">
        <v>807</v>
      </c>
      <c r="E1066" s="13">
        <v>62429</v>
      </c>
      <c r="F1066" t="s">
        <v>1197</v>
      </c>
      <c r="G1066" s="22">
        <v>8</v>
      </c>
      <c r="H1066" s="22">
        <v>168</v>
      </c>
      <c r="I1066" s="22">
        <v>47</v>
      </c>
      <c r="J1066" s="23">
        <v>0.27976190476190477</v>
      </c>
    </row>
    <row r="1067" spans="1:10" x14ac:dyDescent="0.25">
      <c r="A1067" s="21">
        <v>1059</v>
      </c>
      <c r="B1067" t="s">
        <v>39</v>
      </c>
      <c r="C1067" t="s">
        <v>806</v>
      </c>
      <c r="D1067" t="s">
        <v>809</v>
      </c>
      <c r="E1067" s="13">
        <v>35674</v>
      </c>
      <c r="F1067" t="s">
        <v>1198</v>
      </c>
      <c r="G1067" s="22">
        <v>7</v>
      </c>
      <c r="H1067" s="22">
        <v>112</v>
      </c>
      <c r="I1067" s="22">
        <v>18</v>
      </c>
      <c r="J1067" s="23">
        <v>0.16071428571428573</v>
      </c>
    </row>
    <row r="1068" spans="1:10" x14ac:dyDescent="0.25">
      <c r="A1068" s="21">
        <v>1060</v>
      </c>
      <c r="B1068" t="s">
        <v>39</v>
      </c>
      <c r="C1068" t="s">
        <v>806</v>
      </c>
      <c r="D1068" t="s">
        <v>834</v>
      </c>
      <c r="E1068" s="13">
        <v>7377</v>
      </c>
      <c r="F1068" t="s">
        <v>1199</v>
      </c>
      <c r="G1068" s="22">
        <v>4</v>
      </c>
      <c r="H1068" s="22">
        <v>60</v>
      </c>
      <c r="I1068" s="22">
        <v>12</v>
      </c>
      <c r="J1068" s="23">
        <v>0.2</v>
      </c>
    </row>
    <row r="1069" spans="1:10" x14ac:dyDescent="0.25">
      <c r="A1069" s="21">
        <v>1061</v>
      </c>
      <c r="B1069" t="s">
        <v>39</v>
      </c>
      <c r="C1069" t="s">
        <v>806</v>
      </c>
      <c r="D1069" t="s">
        <v>843</v>
      </c>
      <c r="E1069" s="13">
        <v>66855</v>
      </c>
      <c r="F1069" t="s">
        <v>1200</v>
      </c>
      <c r="G1069" s="22">
        <v>8</v>
      </c>
      <c r="H1069" s="22">
        <v>168</v>
      </c>
      <c r="I1069" s="22">
        <v>44</v>
      </c>
      <c r="J1069" s="23">
        <v>0.26190476190476192</v>
      </c>
    </row>
    <row r="1070" spans="1:10" x14ac:dyDescent="0.25">
      <c r="A1070" s="21">
        <v>1062</v>
      </c>
      <c r="B1070" t="s">
        <v>39</v>
      </c>
      <c r="C1070" t="s">
        <v>806</v>
      </c>
      <c r="D1070" t="s">
        <v>876</v>
      </c>
      <c r="E1070" s="13">
        <v>66842</v>
      </c>
      <c r="F1070" t="s">
        <v>1201</v>
      </c>
      <c r="G1070" s="22">
        <v>6</v>
      </c>
      <c r="H1070" s="22">
        <v>190</v>
      </c>
      <c r="I1070" s="22">
        <v>60</v>
      </c>
      <c r="J1070" s="23">
        <v>0.31578947368421051</v>
      </c>
    </row>
    <row r="1071" spans="1:10" x14ac:dyDescent="0.25">
      <c r="A1071" s="21">
        <v>1063</v>
      </c>
      <c r="B1071" t="s">
        <v>39</v>
      </c>
      <c r="C1071" t="s">
        <v>806</v>
      </c>
      <c r="D1071" t="s">
        <v>809</v>
      </c>
      <c r="E1071" s="13">
        <v>25678</v>
      </c>
      <c r="F1071" t="s">
        <v>1202</v>
      </c>
      <c r="G1071" s="22">
        <v>5</v>
      </c>
      <c r="H1071" s="22">
        <v>173</v>
      </c>
      <c r="I1071" s="22">
        <v>52</v>
      </c>
      <c r="J1071" s="23">
        <v>0.30057803468208094</v>
      </c>
    </row>
    <row r="1072" spans="1:10" x14ac:dyDescent="0.25">
      <c r="A1072" s="21">
        <v>1064</v>
      </c>
      <c r="B1072" t="s">
        <v>39</v>
      </c>
      <c r="C1072" t="s">
        <v>806</v>
      </c>
      <c r="D1072" t="s">
        <v>809</v>
      </c>
      <c r="E1072" s="13">
        <v>65764</v>
      </c>
      <c r="F1072" t="s">
        <v>1203</v>
      </c>
      <c r="G1072" s="22">
        <v>8</v>
      </c>
      <c r="H1072" s="22">
        <v>122</v>
      </c>
      <c r="I1072" s="22">
        <v>24</v>
      </c>
      <c r="J1072" s="23">
        <v>0.19672131147540983</v>
      </c>
    </row>
    <row r="1073" spans="1:10" x14ac:dyDescent="0.25">
      <c r="A1073" s="21">
        <v>1065</v>
      </c>
      <c r="B1073" t="s">
        <v>39</v>
      </c>
      <c r="C1073" t="s">
        <v>806</v>
      </c>
      <c r="D1073" t="s">
        <v>816</v>
      </c>
      <c r="E1073" s="13">
        <v>67449</v>
      </c>
      <c r="F1073" t="s">
        <v>1204</v>
      </c>
      <c r="G1073" s="22">
        <v>8</v>
      </c>
      <c r="H1073" s="22">
        <v>180</v>
      </c>
      <c r="I1073" s="22">
        <v>45</v>
      </c>
      <c r="J1073" s="23">
        <v>0.25</v>
      </c>
    </row>
    <row r="1074" spans="1:10" x14ac:dyDescent="0.25">
      <c r="A1074" s="21">
        <v>1066</v>
      </c>
      <c r="B1074" t="s">
        <v>39</v>
      </c>
      <c r="C1074" t="s">
        <v>806</v>
      </c>
      <c r="D1074" t="s">
        <v>839</v>
      </c>
      <c r="E1074" s="13">
        <v>83945</v>
      </c>
      <c r="F1074" t="s">
        <v>1205</v>
      </c>
      <c r="G1074" s="22">
        <v>5</v>
      </c>
      <c r="H1074" s="22">
        <v>105</v>
      </c>
      <c r="I1074" s="22">
        <v>53</v>
      </c>
      <c r="J1074" s="23">
        <v>0.50476190476190474</v>
      </c>
    </row>
    <row r="1075" spans="1:10" x14ac:dyDescent="0.25">
      <c r="A1075" s="21">
        <v>1067</v>
      </c>
      <c r="B1075" t="s">
        <v>39</v>
      </c>
      <c r="C1075" t="s">
        <v>806</v>
      </c>
      <c r="D1075" t="s">
        <v>816</v>
      </c>
      <c r="E1075" s="13">
        <v>69942</v>
      </c>
      <c r="F1075" t="s">
        <v>1206</v>
      </c>
      <c r="G1075" s="22">
        <v>14</v>
      </c>
      <c r="H1075" s="22">
        <v>224</v>
      </c>
      <c r="I1075" s="22">
        <v>45</v>
      </c>
      <c r="J1075" s="23">
        <v>0.20089285714285715</v>
      </c>
    </row>
    <row r="1076" spans="1:10" x14ac:dyDescent="0.25">
      <c r="A1076" s="21">
        <v>1068</v>
      </c>
      <c r="B1076" t="s">
        <v>39</v>
      </c>
      <c r="C1076" t="s">
        <v>806</v>
      </c>
      <c r="D1076" t="s">
        <v>846</v>
      </c>
      <c r="E1076" s="13">
        <v>51786</v>
      </c>
      <c r="F1076" t="s">
        <v>1207</v>
      </c>
      <c r="G1076" s="22">
        <v>3</v>
      </c>
      <c r="H1076" s="22">
        <v>50</v>
      </c>
      <c r="I1076" s="22">
        <v>13</v>
      </c>
      <c r="J1076" s="23">
        <v>0.26</v>
      </c>
    </row>
    <row r="1077" spans="1:10" x14ac:dyDescent="0.25">
      <c r="A1077" s="21">
        <v>1069</v>
      </c>
      <c r="B1077" t="s">
        <v>39</v>
      </c>
      <c r="C1077" t="s">
        <v>806</v>
      </c>
      <c r="D1077" t="s">
        <v>809</v>
      </c>
      <c r="E1077" s="13">
        <v>93504</v>
      </c>
      <c r="F1077" t="s">
        <v>1208</v>
      </c>
      <c r="G1077" s="22">
        <v>6</v>
      </c>
      <c r="H1077" s="22">
        <v>198</v>
      </c>
      <c r="I1077" s="22">
        <v>36</v>
      </c>
      <c r="J1077" s="23">
        <v>0.18181818181818182</v>
      </c>
    </row>
    <row r="1078" spans="1:10" x14ac:dyDescent="0.25">
      <c r="A1078" s="21">
        <v>1070</v>
      </c>
      <c r="B1078" t="s">
        <v>39</v>
      </c>
      <c r="C1078" t="s">
        <v>806</v>
      </c>
      <c r="D1078" t="s">
        <v>823</v>
      </c>
      <c r="E1078" s="13">
        <v>110376</v>
      </c>
      <c r="F1078" t="s">
        <v>1209</v>
      </c>
      <c r="G1078" s="22">
        <v>8</v>
      </c>
      <c r="H1078" s="22">
        <v>120</v>
      </c>
      <c r="I1078" s="22">
        <v>25</v>
      </c>
      <c r="J1078" s="23">
        <v>0.20833333333333334</v>
      </c>
    </row>
    <row r="1079" spans="1:10" x14ac:dyDescent="0.25">
      <c r="A1079" s="21">
        <v>1071</v>
      </c>
      <c r="B1079" t="s">
        <v>39</v>
      </c>
      <c r="C1079" t="s">
        <v>806</v>
      </c>
      <c r="D1079" t="s">
        <v>828</v>
      </c>
      <c r="E1079" s="13">
        <v>16063</v>
      </c>
      <c r="F1079" t="s">
        <v>1210</v>
      </c>
      <c r="G1079" s="22">
        <v>6</v>
      </c>
      <c r="H1079" s="22">
        <v>96</v>
      </c>
      <c r="I1079" s="22">
        <v>24</v>
      </c>
      <c r="J1079" s="23">
        <v>0.25</v>
      </c>
    </row>
    <row r="1080" spans="1:10" x14ac:dyDescent="0.25">
      <c r="A1080" s="21">
        <v>1072</v>
      </c>
      <c r="B1080" t="s">
        <v>39</v>
      </c>
      <c r="C1080" t="s">
        <v>806</v>
      </c>
      <c r="D1080" t="s">
        <v>807</v>
      </c>
      <c r="E1080" s="13">
        <v>102785</v>
      </c>
      <c r="F1080" t="s">
        <v>1211</v>
      </c>
      <c r="G1080" s="22">
        <v>3</v>
      </c>
      <c r="H1080" s="22">
        <v>63</v>
      </c>
      <c r="I1080" s="22">
        <v>33</v>
      </c>
      <c r="J1080" s="23">
        <v>0.52380952380952384</v>
      </c>
    </row>
    <row r="1081" spans="1:10" x14ac:dyDescent="0.25">
      <c r="A1081" s="21">
        <v>1073</v>
      </c>
      <c r="B1081" t="s">
        <v>39</v>
      </c>
      <c r="C1081" t="s">
        <v>806</v>
      </c>
      <c r="D1081" t="s">
        <v>816</v>
      </c>
      <c r="E1081" s="13">
        <v>87158</v>
      </c>
      <c r="F1081" t="s">
        <v>1212</v>
      </c>
      <c r="G1081" s="22">
        <v>12</v>
      </c>
      <c r="H1081" s="22">
        <v>104</v>
      </c>
      <c r="I1081" s="22">
        <v>16</v>
      </c>
      <c r="J1081" s="23">
        <v>0.15384615384615385</v>
      </c>
    </row>
    <row r="1082" spans="1:10" x14ac:dyDescent="0.25">
      <c r="A1082" s="21">
        <v>1074</v>
      </c>
      <c r="B1082" t="s">
        <v>39</v>
      </c>
      <c r="C1082" t="s">
        <v>806</v>
      </c>
      <c r="D1082" t="s">
        <v>892</v>
      </c>
      <c r="E1082" s="13">
        <v>50804</v>
      </c>
      <c r="F1082" t="s">
        <v>1213</v>
      </c>
      <c r="G1082" s="22">
        <v>4</v>
      </c>
      <c r="H1082" s="22">
        <v>60</v>
      </c>
      <c r="I1082" s="22">
        <v>56</v>
      </c>
      <c r="J1082" s="23">
        <v>0.93333333333333335</v>
      </c>
    </row>
    <row r="1083" spans="1:10" x14ac:dyDescent="0.25">
      <c r="A1083" s="21">
        <v>1075</v>
      </c>
      <c r="B1083" t="s">
        <v>39</v>
      </c>
      <c r="C1083" t="s">
        <v>806</v>
      </c>
      <c r="D1083" t="s">
        <v>843</v>
      </c>
      <c r="E1083" s="13">
        <v>24594</v>
      </c>
      <c r="F1083" t="s">
        <v>1214</v>
      </c>
      <c r="G1083" s="22">
        <v>8</v>
      </c>
      <c r="H1083" s="22">
        <v>121</v>
      </c>
      <c r="I1083" s="22">
        <v>24</v>
      </c>
      <c r="J1083" s="23">
        <v>0.19834710743801653</v>
      </c>
    </row>
    <row r="1084" spans="1:10" x14ac:dyDescent="0.25">
      <c r="A1084" s="21">
        <v>1076</v>
      </c>
      <c r="B1084" t="s">
        <v>39</v>
      </c>
      <c r="C1084" t="s">
        <v>806</v>
      </c>
      <c r="D1084" t="s">
        <v>851</v>
      </c>
      <c r="E1084" s="13">
        <v>17297</v>
      </c>
      <c r="F1084" t="s">
        <v>1215</v>
      </c>
      <c r="G1084" s="22">
        <v>8</v>
      </c>
      <c r="H1084" s="22">
        <v>128</v>
      </c>
      <c r="I1084" s="22">
        <v>48</v>
      </c>
      <c r="J1084" s="23">
        <v>0.375</v>
      </c>
    </row>
    <row r="1085" spans="1:10" x14ac:dyDescent="0.25">
      <c r="A1085" s="21">
        <v>1077</v>
      </c>
      <c r="B1085" t="s">
        <v>39</v>
      </c>
      <c r="C1085" t="s">
        <v>806</v>
      </c>
      <c r="D1085" t="s">
        <v>818</v>
      </c>
      <c r="E1085" s="13">
        <v>51908</v>
      </c>
      <c r="F1085" t="s">
        <v>1216</v>
      </c>
      <c r="G1085" s="22">
        <v>2</v>
      </c>
      <c r="H1085" s="22">
        <v>42</v>
      </c>
      <c r="I1085" s="22">
        <v>6</v>
      </c>
      <c r="J1085" s="23">
        <v>0.14285714285714285</v>
      </c>
    </row>
    <row r="1086" spans="1:10" x14ac:dyDescent="0.25">
      <c r="A1086" s="21">
        <v>1078</v>
      </c>
      <c r="B1086" t="s">
        <v>39</v>
      </c>
      <c r="C1086" t="s">
        <v>806</v>
      </c>
      <c r="D1086" t="s">
        <v>830</v>
      </c>
      <c r="E1086" s="13">
        <v>28217</v>
      </c>
      <c r="F1086" t="s">
        <v>1217</v>
      </c>
      <c r="G1086" s="22">
        <v>9</v>
      </c>
      <c r="H1086" s="22">
        <v>119</v>
      </c>
      <c r="I1086" s="22">
        <v>27</v>
      </c>
      <c r="J1086" s="23">
        <v>0.22689075630252101</v>
      </c>
    </row>
    <row r="1087" spans="1:10" x14ac:dyDescent="0.25">
      <c r="A1087" s="21">
        <v>1079</v>
      </c>
      <c r="B1087" t="s">
        <v>39</v>
      </c>
      <c r="C1087" t="s">
        <v>806</v>
      </c>
      <c r="D1087" t="s">
        <v>830</v>
      </c>
      <c r="E1087" s="13">
        <v>13174</v>
      </c>
      <c r="F1087" t="s">
        <v>1218</v>
      </c>
      <c r="G1087" s="22">
        <v>9</v>
      </c>
      <c r="H1087" s="22">
        <v>143</v>
      </c>
      <c r="I1087" s="22">
        <v>39</v>
      </c>
      <c r="J1087" s="23">
        <v>0.27272727272727271</v>
      </c>
    </row>
    <row r="1088" spans="1:10" x14ac:dyDescent="0.25">
      <c r="A1088" s="21">
        <v>1080</v>
      </c>
      <c r="B1088" t="s">
        <v>39</v>
      </c>
      <c r="C1088" t="s">
        <v>806</v>
      </c>
      <c r="D1088" t="s">
        <v>812</v>
      </c>
      <c r="E1088" s="13">
        <v>82298</v>
      </c>
      <c r="F1088" t="s">
        <v>1219</v>
      </c>
      <c r="G1088" s="22">
        <v>4</v>
      </c>
      <c r="H1088" s="22">
        <v>64</v>
      </c>
      <c r="I1088" s="22">
        <v>13</v>
      </c>
      <c r="J1088" s="23">
        <v>0.203125</v>
      </c>
    </row>
    <row r="1089" spans="1:10" x14ac:dyDescent="0.25">
      <c r="A1089" s="21">
        <v>1081</v>
      </c>
      <c r="B1089" t="s">
        <v>39</v>
      </c>
      <c r="C1089" t="s">
        <v>806</v>
      </c>
      <c r="D1089" t="s">
        <v>828</v>
      </c>
      <c r="E1089" s="13">
        <v>83469</v>
      </c>
      <c r="F1089" t="s">
        <v>1220</v>
      </c>
      <c r="G1089" s="22">
        <v>5</v>
      </c>
      <c r="H1089" s="22">
        <v>155</v>
      </c>
      <c r="I1089" s="22">
        <v>36</v>
      </c>
      <c r="J1089" s="23">
        <v>0.23225806451612904</v>
      </c>
    </row>
    <row r="1090" spans="1:10" x14ac:dyDescent="0.25">
      <c r="A1090" s="21">
        <v>1082</v>
      </c>
      <c r="B1090" t="s">
        <v>39</v>
      </c>
      <c r="C1090" t="s">
        <v>806</v>
      </c>
      <c r="D1090" t="s">
        <v>812</v>
      </c>
      <c r="E1090" s="13">
        <v>63072</v>
      </c>
      <c r="F1090" t="s">
        <v>1221</v>
      </c>
      <c r="G1090" s="22">
        <v>5</v>
      </c>
      <c r="H1090" s="22">
        <v>40</v>
      </c>
      <c r="I1090" s="22">
        <v>15</v>
      </c>
      <c r="J1090" s="23">
        <v>0.375</v>
      </c>
    </row>
    <row r="1091" spans="1:10" x14ac:dyDescent="0.25">
      <c r="A1091" s="21">
        <v>1083</v>
      </c>
      <c r="B1091" t="s">
        <v>39</v>
      </c>
      <c r="C1091" t="s">
        <v>806</v>
      </c>
      <c r="D1091" t="s">
        <v>823</v>
      </c>
      <c r="E1091" s="13">
        <v>2060</v>
      </c>
      <c r="F1091" t="s">
        <v>1222</v>
      </c>
      <c r="G1091" s="22">
        <v>6</v>
      </c>
      <c r="H1091" s="22">
        <v>193</v>
      </c>
      <c r="I1091" s="22">
        <v>34</v>
      </c>
      <c r="J1091" s="23">
        <v>0.17616580310880828</v>
      </c>
    </row>
    <row r="1092" spans="1:10" x14ac:dyDescent="0.25">
      <c r="A1092" s="21">
        <v>1084</v>
      </c>
      <c r="B1092" t="s">
        <v>39</v>
      </c>
      <c r="C1092" t="s">
        <v>806</v>
      </c>
      <c r="D1092" t="s">
        <v>830</v>
      </c>
      <c r="E1092" s="13">
        <v>25802</v>
      </c>
      <c r="F1092" t="s">
        <v>1223</v>
      </c>
      <c r="G1092" s="22">
        <v>7</v>
      </c>
      <c r="H1092" s="22">
        <v>112</v>
      </c>
      <c r="I1092" s="22">
        <v>28</v>
      </c>
      <c r="J1092" s="23">
        <v>0.25</v>
      </c>
    </row>
    <row r="1093" spans="1:10" x14ac:dyDescent="0.25">
      <c r="A1093" s="21">
        <v>1085</v>
      </c>
      <c r="B1093" t="s">
        <v>39</v>
      </c>
      <c r="C1093" t="s">
        <v>806</v>
      </c>
      <c r="D1093" t="s">
        <v>837</v>
      </c>
      <c r="E1093" s="13">
        <v>29265</v>
      </c>
      <c r="F1093" t="s">
        <v>1224</v>
      </c>
      <c r="G1093" s="22">
        <v>6</v>
      </c>
      <c r="H1093" s="22">
        <v>96</v>
      </c>
      <c r="I1093" s="22">
        <v>36</v>
      </c>
      <c r="J1093" s="23">
        <v>0.375</v>
      </c>
    </row>
    <row r="1094" spans="1:10" x14ac:dyDescent="0.25">
      <c r="A1094" s="21">
        <v>1086</v>
      </c>
      <c r="B1094" t="s">
        <v>39</v>
      </c>
      <c r="C1094" t="s">
        <v>806</v>
      </c>
      <c r="D1094" t="s">
        <v>814</v>
      </c>
      <c r="E1094" s="13">
        <v>64846</v>
      </c>
      <c r="F1094" t="s">
        <v>1225</v>
      </c>
      <c r="G1094" s="22">
        <v>8</v>
      </c>
      <c r="H1094" s="22">
        <v>264</v>
      </c>
      <c r="I1094" s="22">
        <v>80</v>
      </c>
      <c r="J1094" s="23">
        <v>0.30303030303030304</v>
      </c>
    </row>
    <row r="1095" spans="1:10" x14ac:dyDescent="0.25">
      <c r="A1095" s="21">
        <v>1087</v>
      </c>
      <c r="B1095" t="s">
        <v>39</v>
      </c>
      <c r="C1095" t="s">
        <v>806</v>
      </c>
      <c r="D1095" t="s">
        <v>839</v>
      </c>
      <c r="E1095" s="13">
        <v>62076</v>
      </c>
      <c r="F1095" t="s">
        <v>1226</v>
      </c>
      <c r="G1095" s="22">
        <v>20</v>
      </c>
      <c r="H1095" s="22">
        <v>100</v>
      </c>
      <c r="I1095" s="22">
        <v>25</v>
      </c>
      <c r="J1095" s="23">
        <v>0.25</v>
      </c>
    </row>
    <row r="1096" spans="1:10" x14ac:dyDescent="0.25">
      <c r="A1096" s="21">
        <v>1088</v>
      </c>
      <c r="B1096" t="s">
        <v>39</v>
      </c>
      <c r="C1096" t="s">
        <v>806</v>
      </c>
      <c r="D1096" t="s">
        <v>814</v>
      </c>
      <c r="E1096" s="13">
        <v>76763</v>
      </c>
      <c r="F1096" t="s">
        <v>1227</v>
      </c>
      <c r="G1096" s="22">
        <v>4</v>
      </c>
      <c r="H1096" s="22">
        <v>61</v>
      </c>
      <c r="I1096" s="22">
        <v>11</v>
      </c>
      <c r="J1096" s="23">
        <v>0.18032786885245902</v>
      </c>
    </row>
    <row r="1097" spans="1:10" x14ac:dyDescent="0.25">
      <c r="A1097" s="21">
        <v>1089</v>
      </c>
      <c r="B1097" t="s">
        <v>39</v>
      </c>
      <c r="C1097" t="s">
        <v>806</v>
      </c>
      <c r="D1097" t="s">
        <v>816</v>
      </c>
      <c r="E1097" s="13">
        <v>102671</v>
      </c>
      <c r="F1097" t="s">
        <v>1228</v>
      </c>
      <c r="G1097" s="22">
        <v>4</v>
      </c>
      <c r="H1097" s="22">
        <v>124</v>
      </c>
      <c r="I1097" s="22">
        <v>48</v>
      </c>
      <c r="J1097" s="23">
        <v>0.38709677419354838</v>
      </c>
    </row>
    <row r="1098" spans="1:10" x14ac:dyDescent="0.25">
      <c r="A1098" s="21">
        <v>1090</v>
      </c>
      <c r="B1098" t="s">
        <v>39</v>
      </c>
      <c r="C1098" t="s">
        <v>806</v>
      </c>
      <c r="D1098" t="s">
        <v>843</v>
      </c>
      <c r="E1098" s="13">
        <v>78758</v>
      </c>
      <c r="F1098" t="s">
        <v>1229</v>
      </c>
      <c r="G1098" s="22">
        <v>14</v>
      </c>
      <c r="H1098" s="22">
        <v>112</v>
      </c>
      <c r="I1098" s="22">
        <v>28</v>
      </c>
      <c r="J1098" s="23">
        <v>0.25</v>
      </c>
    </row>
    <row r="1099" spans="1:10" x14ac:dyDescent="0.25">
      <c r="A1099" s="21">
        <v>1091</v>
      </c>
      <c r="B1099" t="s">
        <v>39</v>
      </c>
      <c r="C1099" t="s">
        <v>806</v>
      </c>
      <c r="D1099" t="s">
        <v>851</v>
      </c>
      <c r="E1099" s="13">
        <v>6137</v>
      </c>
      <c r="F1099" t="s">
        <v>1230</v>
      </c>
      <c r="G1099" s="22">
        <v>14</v>
      </c>
      <c r="H1099" s="22">
        <v>112</v>
      </c>
      <c r="I1099" s="22">
        <v>40</v>
      </c>
      <c r="J1099" s="23">
        <v>0.35714285714285715</v>
      </c>
    </row>
    <row r="1100" spans="1:10" x14ac:dyDescent="0.25">
      <c r="A1100" s="21">
        <v>1092</v>
      </c>
      <c r="B1100" t="s">
        <v>39</v>
      </c>
      <c r="C1100" t="s">
        <v>806</v>
      </c>
      <c r="D1100" t="s">
        <v>809</v>
      </c>
      <c r="E1100" s="13">
        <v>70388</v>
      </c>
      <c r="F1100" t="s">
        <v>1231</v>
      </c>
      <c r="G1100" s="22">
        <v>7</v>
      </c>
      <c r="H1100" s="22">
        <v>112</v>
      </c>
      <c r="I1100" s="22">
        <v>42</v>
      </c>
      <c r="J1100" s="23">
        <v>0.375</v>
      </c>
    </row>
    <row r="1101" spans="1:10" x14ac:dyDescent="0.25">
      <c r="A1101" s="21">
        <v>1093</v>
      </c>
      <c r="B1101" t="s">
        <v>39</v>
      </c>
      <c r="C1101" t="s">
        <v>806</v>
      </c>
      <c r="D1101" t="s">
        <v>851</v>
      </c>
      <c r="E1101" s="13">
        <v>24247</v>
      </c>
      <c r="F1101" t="s">
        <v>1232</v>
      </c>
      <c r="G1101" s="22">
        <v>14</v>
      </c>
      <c r="H1101" s="22">
        <v>224</v>
      </c>
      <c r="I1101" s="22">
        <v>56</v>
      </c>
      <c r="J1101" s="23">
        <v>0.25</v>
      </c>
    </row>
    <row r="1102" spans="1:10" x14ac:dyDescent="0.25">
      <c r="A1102" s="21">
        <v>1094</v>
      </c>
      <c r="B1102" t="s">
        <v>39</v>
      </c>
      <c r="C1102" t="s">
        <v>806</v>
      </c>
      <c r="D1102" t="s">
        <v>818</v>
      </c>
      <c r="E1102" s="13">
        <v>60642</v>
      </c>
      <c r="F1102" t="s">
        <v>1233</v>
      </c>
      <c r="G1102" s="22">
        <v>7</v>
      </c>
      <c r="H1102" s="22">
        <v>112</v>
      </c>
      <c r="I1102" s="22">
        <v>21</v>
      </c>
      <c r="J1102" s="23">
        <v>0.1875</v>
      </c>
    </row>
    <row r="1103" spans="1:10" x14ac:dyDescent="0.25">
      <c r="A1103" s="21">
        <v>1095</v>
      </c>
      <c r="B1103" t="s">
        <v>39</v>
      </c>
      <c r="C1103" t="s">
        <v>806</v>
      </c>
      <c r="D1103" t="s">
        <v>825</v>
      </c>
      <c r="E1103" s="13">
        <v>87255</v>
      </c>
      <c r="F1103" t="s">
        <v>1234</v>
      </c>
      <c r="G1103" s="22">
        <v>9</v>
      </c>
      <c r="H1103" s="22">
        <v>517</v>
      </c>
      <c r="I1103" s="22">
        <v>75</v>
      </c>
      <c r="J1103" s="23">
        <v>0.14506769825918761</v>
      </c>
    </row>
    <row r="1104" spans="1:10" x14ac:dyDescent="0.25">
      <c r="A1104" s="21">
        <v>1096</v>
      </c>
      <c r="B1104" t="s">
        <v>39</v>
      </c>
      <c r="C1104" t="s">
        <v>806</v>
      </c>
      <c r="D1104" t="s">
        <v>876</v>
      </c>
      <c r="E1104" s="13">
        <v>64213</v>
      </c>
      <c r="F1104" t="s">
        <v>1235</v>
      </c>
      <c r="G1104" s="22">
        <v>8</v>
      </c>
      <c r="H1104" s="22">
        <v>264</v>
      </c>
      <c r="I1104" s="22">
        <v>129</v>
      </c>
      <c r="J1104" s="23">
        <v>0.48863636363636365</v>
      </c>
    </row>
    <row r="1105" spans="1:10" x14ac:dyDescent="0.25">
      <c r="A1105" s="21">
        <v>1097</v>
      </c>
      <c r="B1105" t="s">
        <v>39</v>
      </c>
      <c r="C1105" t="s">
        <v>806</v>
      </c>
      <c r="D1105" t="s">
        <v>828</v>
      </c>
      <c r="E1105" s="13">
        <v>80039</v>
      </c>
      <c r="F1105" t="s">
        <v>1236</v>
      </c>
      <c r="G1105" s="22">
        <v>10</v>
      </c>
      <c r="H1105" s="22">
        <v>145</v>
      </c>
      <c r="I1105" s="22">
        <v>30</v>
      </c>
      <c r="J1105" s="23">
        <v>0.20689655172413793</v>
      </c>
    </row>
    <row r="1106" spans="1:10" x14ac:dyDescent="0.25">
      <c r="A1106" s="21">
        <v>1098</v>
      </c>
      <c r="B1106" t="s">
        <v>39</v>
      </c>
      <c r="C1106" t="s">
        <v>806</v>
      </c>
      <c r="D1106" t="s">
        <v>823</v>
      </c>
      <c r="E1106" s="13">
        <v>16436</v>
      </c>
      <c r="F1106" t="s">
        <v>1237</v>
      </c>
      <c r="G1106" s="22">
        <v>7</v>
      </c>
      <c r="H1106" s="22">
        <v>147</v>
      </c>
      <c r="I1106" s="22">
        <v>21</v>
      </c>
      <c r="J1106" s="23">
        <v>0.14285714285714285</v>
      </c>
    </row>
    <row r="1107" spans="1:10" x14ac:dyDescent="0.25">
      <c r="A1107" s="21">
        <v>1099</v>
      </c>
      <c r="B1107" t="s">
        <v>39</v>
      </c>
      <c r="C1107" t="s">
        <v>806</v>
      </c>
      <c r="D1107" t="s">
        <v>892</v>
      </c>
      <c r="E1107" s="13">
        <v>20254</v>
      </c>
      <c r="F1107" t="s">
        <v>1238</v>
      </c>
      <c r="G1107" s="22">
        <v>21</v>
      </c>
      <c r="H1107" s="22">
        <v>105</v>
      </c>
      <c r="I1107" s="22">
        <v>21</v>
      </c>
      <c r="J1107" s="23">
        <v>0.2</v>
      </c>
    </row>
    <row r="1108" spans="1:10" x14ac:dyDescent="0.25">
      <c r="A1108" s="21">
        <v>1100</v>
      </c>
      <c r="B1108" t="s">
        <v>39</v>
      </c>
      <c r="C1108" t="s">
        <v>806</v>
      </c>
      <c r="D1108" t="s">
        <v>823</v>
      </c>
      <c r="E1108" s="13">
        <v>15862</v>
      </c>
      <c r="F1108" t="s">
        <v>1239</v>
      </c>
      <c r="G1108" s="22">
        <v>14</v>
      </c>
      <c r="H1108" s="22">
        <v>210</v>
      </c>
      <c r="I1108" s="22">
        <v>42</v>
      </c>
      <c r="J1108" s="23">
        <v>0.2</v>
      </c>
    </row>
    <row r="1109" spans="1:10" x14ac:dyDescent="0.25">
      <c r="A1109" s="21">
        <v>1101</v>
      </c>
      <c r="B1109" t="s">
        <v>39</v>
      </c>
      <c r="C1109" t="s">
        <v>806</v>
      </c>
      <c r="D1109" t="s">
        <v>843</v>
      </c>
      <c r="E1109" s="13">
        <v>65357</v>
      </c>
      <c r="F1109" t="s">
        <v>1240</v>
      </c>
      <c r="G1109" s="22">
        <v>7</v>
      </c>
      <c r="H1109" s="22">
        <v>217</v>
      </c>
      <c r="I1109" s="22">
        <v>49</v>
      </c>
      <c r="J1109" s="23">
        <v>0.22580645161290322</v>
      </c>
    </row>
    <row r="1110" spans="1:10" x14ac:dyDescent="0.25">
      <c r="A1110" s="21">
        <v>1102</v>
      </c>
      <c r="B1110" t="s">
        <v>39</v>
      </c>
      <c r="C1110" t="s">
        <v>806</v>
      </c>
      <c r="D1110" t="s">
        <v>830</v>
      </c>
      <c r="E1110" s="13">
        <v>30962</v>
      </c>
      <c r="F1110" t="s">
        <v>1241</v>
      </c>
      <c r="G1110" s="22">
        <v>7</v>
      </c>
      <c r="H1110" s="22">
        <v>147</v>
      </c>
      <c r="I1110" s="22">
        <v>21</v>
      </c>
      <c r="J1110" s="23">
        <v>0.14285714285714285</v>
      </c>
    </row>
    <row r="1111" spans="1:10" x14ac:dyDescent="0.25">
      <c r="A1111" s="21">
        <v>1103</v>
      </c>
      <c r="B1111" t="s">
        <v>39</v>
      </c>
      <c r="C1111" t="s">
        <v>806</v>
      </c>
      <c r="D1111" t="s">
        <v>812</v>
      </c>
      <c r="E1111" s="13">
        <v>79081</v>
      </c>
      <c r="F1111" t="s">
        <v>1242</v>
      </c>
      <c r="G1111" s="22">
        <v>15</v>
      </c>
      <c r="H1111" s="22">
        <v>795</v>
      </c>
      <c r="I1111" s="22">
        <v>262</v>
      </c>
      <c r="J1111" s="23">
        <v>0.32955974842767294</v>
      </c>
    </row>
    <row r="1112" spans="1:10" x14ac:dyDescent="0.25">
      <c r="A1112" s="21">
        <v>1104</v>
      </c>
      <c r="B1112" t="s">
        <v>39</v>
      </c>
      <c r="C1112" t="s">
        <v>806</v>
      </c>
      <c r="D1112" t="s">
        <v>892</v>
      </c>
      <c r="E1112" s="13">
        <v>77199</v>
      </c>
      <c r="F1112" t="s">
        <v>1243</v>
      </c>
      <c r="G1112" s="22">
        <v>15</v>
      </c>
      <c r="H1112" s="22">
        <v>799</v>
      </c>
      <c r="I1112" s="22">
        <v>172</v>
      </c>
      <c r="J1112" s="23">
        <v>0.21526908635794745</v>
      </c>
    </row>
    <row r="1113" spans="1:10" x14ac:dyDescent="0.25">
      <c r="A1113" s="21">
        <v>1105</v>
      </c>
      <c r="B1113" t="s">
        <v>39</v>
      </c>
      <c r="C1113" t="s">
        <v>806</v>
      </c>
      <c r="D1113" t="s">
        <v>821</v>
      </c>
      <c r="E1113" s="13">
        <v>87424</v>
      </c>
      <c r="F1113" t="s">
        <v>1244</v>
      </c>
      <c r="G1113" s="22">
        <v>6</v>
      </c>
      <c r="H1113" s="22">
        <v>48</v>
      </c>
      <c r="I1113" s="22">
        <v>24</v>
      </c>
      <c r="J1113" s="23">
        <v>0.5</v>
      </c>
    </row>
    <row r="1114" spans="1:10" x14ac:dyDescent="0.25">
      <c r="A1114" s="21">
        <v>1106</v>
      </c>
      <c r="B1114" t="s">
        <v>39</v>
      </c>
      <c r="C1114" t="s">
        <v>806</v>
      </c>
      <c r="D1114" t="s">
        <v>818</v>
      </c>
      <c r="E1114" s="13">
        <v>38403</v>
      </c>
      <c r="F1114" t="s">
        <v>1245</v>
      </c>
      <c r="G1114" s="22">
        <v>7</v>
      </c>
      <c r="H1114" s="22">
        <v>217</v>
      </c>
      <c r="I1114" s="22">
        <v>35</v>
      </c>
      <c r="J1114" s="23">
        <v>0.16129032258064516</v>
      </c>
    </row>
    <row r="1115" spans="1:10" x14ac:dyDescent="0.25">
      <c r="A1115" s="21">
        <v>1107</v>
      </c>
      <c r="B1115" t="s">
        <v>39</v>
      </c>
      <c r="C1115" t="s">
        <v>806</v>
      </c>
      <c r="D1115" t="s">
        <v>843</v>
      </c>
      <c r="E1115" s="13">
        <v>23866</v>
      </c>
      <c r="F1115" t="s">
        <v>1246</v>
      </c>
      <c r="G1115" s="22">
        <v>10</v>
      </c>
      <c r="H1115" s="22">
        <v>610</v>
      </c>
      <c r="I1115" s="22">
        <v>175</v>
      </c>
      <c r="J1115" s="23">
        <v>0.28688524590163933</v>
      </c>
    </row>
    <row r="1116" spans="1:10" x14ac:dyDescent="0.25">
      <c r="A1116" s="21">
        <v>1108</v>
      </c>
      <c r="B1116" t="s">
        <v>39</v>
      </c>
      <c r="C1116" t="s">
        <v>806</v>
      </c>
      <c r="D1116" t="s">
        <v>876</v>
      </c>
      <c r="E1116" s="13">
        <v>93471</v>
      </c>
      <c r="F1116" t="s">
        <v>1247</v>
      </c>
      <c r="G1116" s="22">
        <v>11</v>
      </c>
      <c r="H1116" s="22">
        <v>165</v>
      </c>
      <c r="I1116" s="22">
        <v>32</v>
      </c>
      <c r="J1116" s="23">
        <v>0.19393939393939394</v>
      </c>
    </row>
    <row r="1117" spans="1:10" x14ac:dyDescent="0.25">
      <c r="A1117" s="21">
        <v>1109</v>
      </c>
      <c r="B1117" t="s">
        <v>39</v>
      </c>
      <c r="C1117" t="s">
        <v>806</v>
      </c>
      <c r="D1117" t="s">
        <v>814</v>
      </c>
      <c r="E1117" s="13">
        <v>69869</v>
      </c>
      <c r="F1117" t="s">
        <v>1248</v>
      </c>
      <c r="G1117" s="22">
        <v>8</v>
      </c>
      <c r="H1117" s="22">
        <v>180</v>
      </c>
      <c r="I1117" s="22">
        <v>180</v>
      </c>
      <c r="J1117" s="23">
        <v>1</v>
      </c>
    </row>
    <row r="1118" spans="1:10" x14ac:dyDescent="0.25">
      <c r="A1118" s="21">
        <v>1110</v>
      </c>
      <c r="B1118" t="s">
        <v>39</v>
      </c>
      <c r="C1118" t="s">
        <v>806</v>
      </c>
      <c r="D1118" t="s">
        <v>807</v>
      </c>
      <c r="E1118" s="13">
        <v>68084</v>
      </c>
      <c r="F1118" t="s">
        <v>1249</v>
      </c>
      <c r="G1118" s="22">
        <v>8</v>
      </c>
      <c r="H1118" s="22">
        <v>180</v>
      </c>
      <c r="I1118" s="22">
        <v>43</v>
      </c>
      <c r="J1118" s="23">
        <v>0.2388888888888889</v>
      </c>
    </row>
    <row r="1119" spans="1:10" x14ac:dyDescent="0.25">
      <c r="A1119" s="21">
        <v>1111</v>
      </c>
      <c r="B1119" t="s">
        <v>39</v>
      </c>
      <c r="C1119" t="s">
        <v>806</v>
      </c>
      <c r="D1119" t="s">
        <v>814</v>
      </c>
      <c r="E1119" s="13">
        <v>115962</v>
      </c>
      <c r="F1119" t="s">
        <v>1250</v>
      </c>
      <c r="G1119" s="22">
        <v>3</v>
      </c>
      <c r="H1119" s="22">
        <v>111</v>
      </c>
      <c r="I1119" s="22">
        <v>39</v>
      </c>
      <c r="J1119" s="23">
        <v>0.35135135135135137</v>
      </c>
    </row>
    <row r="1120" spans="1:10" x14ac:dyDescent="0.25">
      <c r="A1120" s="21">
        <v>1112</v>
      </c>
      <c r="B1120" t="s">
        <v>39</v>
      </c>
      <c r="C1120" t="s">
        <v>806</v>
      </c>
      <c r="D1120" t="s">
        <v>843</v>
      </c>
      <c r="E1120" s="13">
        <v>17079</v>
      </c>
      <c r="F1120" t="s">
        <v>1251</v>
      </c>
      <c r="G1120" s="22">
        <v>11</v>
      </c>
      <c r="H1120" s="22">
        <v>144</v>
      </c>
      <c r="I1120" s="22">
        <v>63</v>
      </c>
      <c r="J1120" s="23">
        <v>0.4375</v>
      </c>
    </row>
    <row r="1121" spans="1:10" x14ac:dyDescent="0.25">
      <c r="A1121" s="21">
        <v>1113</v>
      </c>
      <c r="B1121" t="s">
        <v>39</v>
      </c>
      <c r="C1121" t="s">
        <v>806</v>
      </c>
      <c r="D1121" t="s">
        <v>834</v>
      </c>
      <c r="E1121" s="13">
        <v>87123</v>
      </c>
      <c r="F1121" t="s">
        <v>1252</v>
      </c>
      <c r="G1121" s="22">
        <v>10</v>
      </c>
      <c r="H1121" s="22">
        <v>80</v>
      </c>
      <c r="I1121" s="22">
        <v>20</v>
      </c>
      <c r="J1121" s="23">
        <v>0.25</v>
      </c>
    </row>
    <row r="1122" spans="1:10" x14ac:dyDescent="0.25">
      <c r="A1122" s="21">
        <v>1114</v>
      </c>
      <c r="B1122" t="s">
        <v>39</v>
      </c>
      <c r="C1122" t="s">
        <v>806</v>
      </c>
      <c r="D1122" t="s">
        <v>818</v>
      </c>
      <c r="E1122" s="13">
        <v>25218</v>
      </c>
      <c r="F1122" t="s">
        <v>1253</v>
      </c>
      <c r="G1122" s="22">
        <v>7</v>
      </c>
      <c r="H1122" s="22">
        <v>147</v>
      </c>
      <c r="I1122" s="22">
        <v>42</v>
      </c>
      <c r="J1122" s="23">
        <v>0.2857142857142857</v>
      </c>
    </row>
    <row r="1123" spans="1:10" x14ac:dyDescent="0.25">
      <c r="A1123" s="21">
        <v>1115</v>
      </c>
      <c r="B1123" t="s">
        <v>39</v>
      </c>
      <c r="C1123" t="s">
        <v>806</v>
      </c>
      <c r="D1123" t="s">
        <v>863</v>
      </c>
      <c r="E1123" s="13">
        <v>26089</v>
      </c>
      <c r="F1123" t="s">
        <v>1254</v>
      </c>
      <c r="G1123" s="22">
        <v>7</v>
      </c>
      <c r="H1123" s="22">
        <v>79</v>
      </c>
      <c r="I1123" s="22">
        <v>19</v>
      </c>
      <c r="J1123" s="23">
        <v>0.24050632911392406</v>
      </c>
    </row>
    <row r="1124" spans="1:10" x14ac:dyDescent="0.25">
      <c r="A1124" s="21">
        <v>1116</v>
      </c>
      <c r="B1124" t="s">
        <v>39</v>
      </c>
      <c r="C1124" t="s">
        <v>806</v>
      </c>
      <c r="D1124" t="s">
        <v>807</v>
      </c>
      <c r="E1124" s="13">
        <v>25643</v>
      </c>
      <c r="F1124" t="s">
        <v>1255</v>
      </c>
      <c r="G1124" s="22">
        <v>13</v>
      </c>
      <c r="H1124" s="22">
        <v>197</v>
      </c>
      <c r="I1124" s="22">
        <v>52</v>
      </c>
      <c r="J1124" s="23">
        <v>0.26395939086294418</v>
      </c>
    </row>
    <row r="1125" spans="1:10" x14ac:dyDescent="0.25">
      <c r="A1125" s="21">
        <v>1117</v>
      </c>
      <c r="B1125" t="s">
        <v>39</v>
      </c>
      <c r="C1125" t="s">
        <v>806</v>
      </c>
      <c r="D1125" t="s">
        <v>876</v>
      </c>
      <c r="E1125" s="13">
        <v>59684</v>
      </c>
      <c r="F1125" t="s">
        <v>1256</v>
      </c>
      <c r="G1125" s="22">
        <v>3</v>
      </c>
      <c r="H1125" s="22">
        <v>63</v>
      </c>
      <c r="I1125" s="22">
        <v>15</v>
      </c>
      <c r="J1125" s="23">
        <v>0.23809523809523808</v>
      </c>
    </row>
    <row r="1126" spans="1:10" x14ac:dyDescent="0.25">
      <c r="A1126" s="21">
        <v>1118</v>
      </c>
      <c r="B1126" t="s">
        <v>39</v>
      </c>
      <c r="C1126" t="s">
        <v>806</v>
      </c>
      <c r="D1126" t="s">
        <v>830</v>
      </c>
      <c r="E1126" s="13">
        <v>84335</v>
      </c>
      <c r="F1126" t="s">
        <v>1257</v>
      </c>
      <c r="G1126" s="22">
        <v>4</v>
      </c>
      <c r="H1126" s="22">
        <v>84</v>
      </c>
      <c r="I1126" s="22">
        <v>12</v>
      </c>
      <c r="J1126" s="23">
        <v>0.14285714285714285</v>
      </c>
    </row>
    <row r="1127" spans="1:10" x14ac:dyDescent="0.25">
      <c r="A1127" s="21">
        <v>1119</v>
      </c>
      <c r="B1127" t="s">
        <v>39</v>
      </c>
      <c r="C1127" t="s">
        <v>806</v>
      </c>
      <c r="D1127" t="s">
        <v>851</v>
      </c>
      <c r="E1127" s="13">
        <v>76982</v>
      </c>
      <c r="F1127" t="s">
        <v>1258</v>
      </c>
      <c r="G1127" s="22">
        <v>4</v>
      </c>
      <c r="H1127" s="22">
        <v>148</v>
      </c>
      <c r="I1127" s="22">
        <v>48</v>
      </c>
      <c r="J1127" s="23">
        <v>0.32432432432432434</v>
      </c>
    </row>
    <row r="1128" spans="1:10" x14ac:dyDescent="0.25">
      <c r="A1128" s="21">
        <v>1120</v>
      </c>
      <c r="B1128" t="s">
        <v>39</v>
      </c>
      <c r="C1128" t="s">
        <v>806</v>
      </c>
      <c r="D1128" t="s">
        <v>876</v>
      </c>
      <c r="E1128" s="13">
        <v>37642</v>
      </c>
      <c r="F1128" t="s">
        <v>1259</v>
      </c>
      <c r="G1128" s="22">
        <v>7</v>
      </c>
      <c r="H1128" s="22">
        <v>112</v>
      </c>
      <c r="I1128" s="22">
        <v>28</v>
      </c>
      <c r="J1128" s="23">
        <v>0.25</v>
      </c>
    </row>
    <row r="1129" spans="1:10" x14ac:dyDescent="0.25">
      <c r="A1129" s="21">
        <v>1121</v>
      </c>
      <c r="B1129" t="s">
        <v>39</v>
      </c>
      <c r="C1129" t="s">
        <v>806</v>
      </c>
      <c r="D1129" t="s">
        <v>892</v>
      </c>
      <c r="E1129" s="13">
        <v>70445</v>
      </c>
      <c r="F1129" t="s">
        <v>1260</v>
      </c>
      <c r="G1129" s="22">
        <v>12</v>
      </c>
      <c r="H1129" s="22">
        <v>181</v>
      </c>
      <c r="I1129" s="22">
        <v>28</v>
      </c>
      <c r="J1129" s="23">
        <v>0.15469613259668508</v>
      </c>
    </row>
    <row r="1130" spans="1:10" x14ac:dyDescent="0.25">
      <c r="A1130" s="21">
        <v>1122</v>
      </c>
      <c r="B1130" t="s">
        <v>39</v>
      </c>
      <c r="C1130" t="s">
        <v>806</v>
      </c>
      <c r="D1130" t="s">
        <v>851</v>
      </c>
      <c r="E1130" s="13">
        <v>30700</v>
      </c>
      <c r="F1130" t="s">
        <v>1261</v>
      </c>
      <c r="G1130" s="22">
        <v>15</v>
      </c>
      <c r="H1130" s="22">
        <v>225</v>
      </c>
      <c r="I1130" s="22">
        <v>56</v>
      </c>
      <c r="J1130" s="23">
        <v>0.24888888888888888</v>
      </c>
    </row>
    <row r="1131" spans="1:10" x14ac:dyDescent="0.25">
      <c r="A1131" s="21">
        <v>1123</v>
      </c>
      <c r="B1131" t="s">
        <v>39</v>
      </c>
      <c r="C1131" t="s">
        <v>806</v>
      </c>
      <c r="D1131" t="s">
        <v>828</v>
      </c>
      <c r="E1131" s="13">
        <v>30808</v>
      </c>
      <c r="F1131" t="s">
        <v>1262</v>
      </c>
      <c r="G1131" s="22">
        <v>18</v>
      </c>
      <c r="H1131" s="22">
        <v>134</v>
      </c>
      <c r="I1131" s="22">
        <v>36</v>
      </c>
      <c r="J1131" s="23">
        <v>0.26865671641791045</v>
      </c>
    </row>
    <row r="1132" spans="1:10" x14ac:dyDescent="0.25">
      <c r="A1132" s="21">
        <v>1124</v>
      </c>
      <c r="B1132" t="s">
        <v>39</v>
      </c>
      <c r="C1132" t="s">
        <v>806</v>
      </c>
      <c r="D1132" t="s">
        <v>816</v>
      </c>
      <c r="E1132" s="13">
        <v>27348</v>
      </c>
      <c r="F1132" t="s">
        <v>1263</v>
      </c>
      <c r="G1132" s="22">
        <v>3</v>
      </c>
      <c r="H1132" s="22">
        <v>99</v>
      </c>
      <c r="I1132" s="22">
        <v>15</v>
      </c>
      <c r="J1132" s="23">
        <v>0.15151515151515152</v>
      </c>
    </row>
    <row r="1133" spans="1:10" x14ac:dyDescent="0.25">
      <c r="A1133" s="21">
        <v>1125</v>
      </c>
      <c r="B1133" t="s">
        <v>39</v>
      </c>
      <c r="C1133" t="s">
        <v>806</v>
      </c>
      <c r="D1133" t="s">
        <v>834</v>
      </c>
      <c r="E1133" s="13">
        <v>39538</v>
      </c>
      <c r="F1133" t="s">
        <v>1264</v>
      </c>
      <c r="G1133" s="22">
        <v>8</v>
      </c>
      <c r="H1133" s="22">
        <v>252</v>
      </c>
      <c r="I1133" s="22">
        <v>76</v>
      </c>
      <c r="J1133" s="23">
        <v>0.30158730158730157</v>
      </c>
    </row>
    <row r="1134" spans="1:10" x14ac:dyDescent="0.25">
      <c r="A1134" s="21">
        <v>1126</v>
      </c>
      <c r="B1134" t="s">
        <v>39</v>
      </c>
      <c r="C1134" t="s">
        <v>806</v>
      </c>
      <c r="D1134" t="s">
        <v>816</v>
      </c>
      <c r="E1134" s="13">
        <v>31318</v>
      </c>
      <c r="F1134" t="s">
        <v>1265</v>
      </c>
      <c r="G1134" s="22">
        <v>10</v>
      </c>
      <c r="H1134" s="22">
        <v>145</v>
      </c>
      <c r="I1134" s="22">
        <v>22</v>
      </c>
      <c r="J1134" s="23">
        <v>0.15172413793103448</v>
      </c>
    </row>
    <row r="1135" spans="1:10" x14ac:dyDescent="0.25">
      <c r="A1135" s="21">
        <v>1127</v>
      </c>
      <c r="B1135" t="s">
        <v>39</v>
      </c>
      <c r="C1135" t="s">
        <v>806</v>
      </c>
      <c r="D1135" t="s">
        <v>812</v>
      </c>
      <c r="E1135" s="13">
        <v>62203</v>
      </c>
      <c r="F1135" t="s">
        <v>1266</v>
      </c>
      <c r="G1135" s="22">
        <v>6</v>
      </c>
      <c r="H1135" s="22">
        <v>113</v>
      </c>
      <c r="I1135" s="22">
        <v>20</v>
      </c>
      <c r="J1135" s="23">
        <v>0.17699115044247787</v>
      </c>
    </row>
    <row r="1136" spans="1:10" x14ac:dyDescent="0.25">
      <c r="A1136" s="21">
        <v>1128</v>
      </c>
      <c r="B1136" t="s">
        <v>39</v>
      </c>
      <c r="C1136" t="s">
        <v>806</v>
      </c>
      <c r="D1136" t="s">
        <v>839</v>
      </c>
      <c r="E1136" s="13">
        <v>9771</v>
      </c>
      <c r="F1136" t="s">
        <v>1267</v>
      </c>
      <c r="G1136" s="22">
        <v>4</v>
      </c>
      <c r="H1136" s="22">
        <v>64</v>
      </c>
      <c r="I1136" s="22">
        <v>40</v>
      </c>
      <c r="J1136" s="23">
        <v>0.625</v>
      </c>
    </row>
    <row r="1137" spans="1:10" x14ac:dyDescent="0.25">
      <c r="A1137" s="21">
        <v>1129</v>
      </c>
      <c r="B1137" t="s">
        <v>39</v>
      </c>
      <c r="C1137" t="s">
        <v>806</v>
      </c>
      <c r="D1137" t="s">
        <v>809</v>
      </c>
      <c r="E1137" s="13">
        <v>39409</v>
      </c>
      <c r="F1137" t="s">
        <v>1268</v>
      </c>
      <c r="G1137" s="22">
        <v>10</v>
      </c>
      <c r="H1137" s="22">
        <v>80</v>
      </c>
      <c r="I1137" s="22">
        <v>28</v>
      </c>
      <c r="J1137" s="23">
        <v>0.35</v>
      </c>
    </row>
    <row r="1138" spans="1:10" x14ac:dyDescent="0.25">
      <c r="A1138" s="21">
        <v>1130</v>
      </c>
      <c r="B1138" t="s">
        <v>39</v>
      </c>
      <c r="C1138" t="s">
        <v>806</v>
      </c>
      <c r="D1138" t="s">
        <v>843</v>
      </c>
      <c r="E1138" s="13">
        <v>87290</v>
      </c>
      <c r="F1138" t="s">
        <v>1269</v>
      </c>
      <c r="G1138" s="22">
        <v>6</v>
      </c>
      <c r="H1138" s="22">
        <v>222</v>
      </c>
      <c r="I1138" s="22">
        <v>75</v>
      </c>
      <c r="J1138" s="23">
        <v>0.33783783783783783</v>
      </c>
    </row>
    <row r="1139" spans="1:10" x14ac:dyDescent="0.25">
      <c r="A1139" s="21">
        <v>1131</v>
      </c>
      <c r="B1139" t="s">
        <v>39</v>
      </c>
      <c r="C1139" t="s">
        <v>806</v>
      </c>
      <c r="D1139" t="s">
        <v>843</v>
      </c>
      <c r="E1139" s="13">
        <v>27570</v>
      </c>
      <c r="F1139" t="s">
        <v>1270</v>
      </c>
      <c r="G1139" s="22">
        <v>13</v>
      </c>
      <c r="H1139" s="22">
        <v>208</v>
      </c>
      <c r="I1139" s="22">
        <v>39</v>
      </c>
      <c r="J1139" s="23">
        <v>0.1875</v>
      </c>
    </row>
    <row r="1140" spans="1:10" x14ac:dyDescent="0.25">
      <c r="A1140" s="21">
        <v>1132</v>
      </c>
      <c r="B1140" t="s">
        <v>39</v>
      </c>
      <c r="C1140" t="s">
        <v>806</v>
      </c>
      <c r="D1140" t="s">
        <v>876</v>
      </c>
      <c r="E1140" s="13">
        <v>114816</v>
      </c>
      <c r="F1140" t="s">
        <v>1271</v>
      </c>
      <c r="G1140" s="22">
        <v>3</v>
      </c>
      <c r="H1140" s="22">
        <v>45</v>
      </c>
      <c r="I1140" s="22">
        <v>29</v>
      </c>
      <c r="J1140" s="23">
        <v>0.64444444444444449</v>
      </c>
    </row>
    <row r="1141" spans="1:10" x14ac:dyDescent="0.25">
      <c r="A1141" s="21">
        <v>1133</v>
      </c>
      <c r="B1141" t="s">
        <v>39</v>
      </c>
      <c r="C1141" t="s">
        <v>806</v>
      </c>
      <c r="D1141" t="s">
        <v>823</v>
      </c>
      <c r="E1141" s="13">
        <v>8392</v>
      </c>
      <c r="F1141" t="s">
        <v>1272</v>
      </c>
      <c r="G1141" s="22">
        <v>1</v>
      </c>
      <c r="H1141" s="22">
        <v>16</v>
      </c>
      <c r="I1141" s="22">
        <v>5</v>
      </c>
      <c r="J1141" s="23">
        <v>0.3125</v>
      </c>
    </row>
    <row r="1142" spans="1:10" x14ac:dyDescent="0.25">
      <c r="A1142" s="21">
        <v>1134</v>
      </c>
      <c r="B1142" t="s">
        <v>39</v>
      </c>
      <c r="C1142" t="s">
        <v>806</v>
      </c>
      <c r="D1142" t="s">
        <v>818</v>
      </c>
      <c r="E1142" s="13">
        <v>60972</v>
      </c>
      <c r="F1142" t="s">
        <v>1273</v>
      </c>
      <c r="G1142" s="22">
        <v>10</v>
      </c>
      <c r="H1142" s="22">
        <v>151</v>
      </c>
      <c r="I1142" s="22">
        <v>23</v>
      </c>
      <c r="J1142" s="23">
        <v>0.15231788079470199</v>
      </c>
    </row>
    <row r="1143" spans="1:10" x14ac:dyDescent="0.25">
      <c r="A1143" s="21">
        <v>1135</v>
      </c>
      <c r="B1143" t="s">
        <v>39</v>
      </c>
      <c r="C1143" t="s">
        <v>806</v>
      </c>
      <c r="D1143" t="s">
        <v>846</v>
      </c>
      <c r="E1143" s="13">
        <v>4330</v>
      </c>
      <c r="F1143" t="s">
        <v>1274</v>
      </c>
      <c r="G1143" s="22">
        <v>9</v>
      </c>
      <c r="H1143" s="22">
        <v>172</v>
      </c>
      <c r="I1143" s="22">
        <v>40</v>
      </c>
      <c r="J1143" s="23">
        <v>0.23255813953488372</v>
      </c>
    </row>
    <row r="1144" spans="1:10" x14ac:dyDescent="0.25">
      <c r="A1144" s="21">
        <v>1136</v>
      </c>
      <c r="B1144" t="s">
        <v>39</v>
      </c>
      <c r="C1144" t="s">
        <v>806</v>
      </c>
      <c r="D1144" t="s">
        <v>821</v>
      </c>
      <c r="E1144" s="13">
        <v>28318</v>
      </c>
      <c r="F1144" t="s">
        <v>1275</v>
      </c>
      <c r="G1144" s="22">
        <v>7</v>
      </c>
      <c r="H1144" s="22">
        <v>107</v>
      </c>
      <c r="I1144" s="22">
        <v>36</v>
      </c>
      <c r="J1144" s="23">
        <v>0.3364485981308411</v>
      </c>
    </row>
    <row r="1145" spans="1:10" x14ac:dyDescent="0.25">
      <c r="A1145" s="21">
        <v>1137</v>
      </c>
      <c r="B1145" t="s">
        <v>39</v>
      </c>
      <c r="C1145" t="s">
        <v>806</v>
      </c>
      <c r="D1145" t="s">
        <v>825</v>
      </c>
      <c r="E1145" s="13">
        <v>39602</v>
      </c>
      <c r="F1145" t="s">
        <v>1276</v>
      </c>
      <c r="G1145" s="22">
        <v>12</v>
      </c>
      <c r="H1145" s="22">
        <v>96</v>
      </c>
      <c r="I1145" s="22">
        <v>24</v>
      </c>
      <c r="J1145" s="23">
        <v>0.25</v>
      </c>
    </row>
    <row r="1146" spans="1:10" x14ac:dyDescent="0.25">
      <c r="A1146" s="21">
        <v>1138</v>
      </c>
      <c r="B1146" t="s">
        <v>39</v>
      </c>
      <c r="C1146" t="s">
        <v>806</v>
      </c>
      <c r="D1146" t="s">
        <v>830</v>
      </c>
      <c r="E1146" s="13">
        <v>20648</v>
      </c>
      <c r="F1146" t="s">
        <v>1277</v>
      </c>
      <c r="G1146" s="22">
        <v>14</v>
      </c>
      <c r="H1146" s="22">
        <v>81</v>
      </c>
      <c r="I1146" s="22">
        <v>28</v>
      </c>
      <c r="J1146" s="23">
        <v>0.34567901234567899</v>
      </c>
    </row>
    <row r="1147" spans="1:10" x14ac:dyDescent="0.25">
      <c r="A1147" s="21">
        <v>1139</v>
      </c>
      <c r="B1147" t="s">
        <v>39</v>
      </c>
      <c r="C1147" t="s">
        <v>806</v>
      </c>
      <c r="D1147" t="s">
        <v>816</v>
      </c>
      <c r="E1147" s="13">
        <v>74248</v>
      </c>
      <c r="F1147" t="s">
        <v>1278</v>
      </c>
      <c r="G1147" s="22">
        <v>10</v>
      </c>
      <c r="H1147" s="22">
        <v>160</v>
      </c>
      <c r="I1147" s="22">
        <v>40</v>
      </c>
      <c r="J1147" s="23">
        <v>0.25</v>
      </c>
    </row>
    <row r="1148" spans="1:10" x14ac:dyDescent="0.25">
      <c r="A1148" s="21">
        <v>1140</v>
      </c>
      <c r="B1148" t="s">
        <v>39</v>
      </c>
      <c r="C1148" t="s">
        <v>806</v>
      </c>
      <c r="D1148" t="s">
        <v>821</v>
      </c>
      <c r="E1148" s="13">
        <v>80133</v>
      </c>
      <c r="F1148" t="s">
        <v>1279</v>
      </c>
      <c r="G1148" s="22">
        <v>8</v>
      </c>
      <c r="H1148" s="22">
        <v>216</v>
      </c>
      <c r="I1148" s="22">
        <v>81</v>
      </c>
      <c r="J1148" s="23">
        <v>0.375</v>
      </c>
    </row>
    <row r="1149" spans="1:10" x14ac:dyDescent="0.25">
      <c r="A1149" s="21">
        <v>1141</v>
      </c>
      <c r="B1149" t="s">
        <v>39</v>
      </c>
      <c r="C1149" t="s">
        <v>806</v>
      </c>
      <c r="D1149" t="s">
        <v>823</v>
      </c>
      <c r="E1149" s="13">
        <v>61962</v>
      </c>
      <c r="F1149" t="s">
        <v>1280</v>
      </c>
      <c r="G1149" s="22">
        <v>10</v>
      </c>
      <c r="H1149" s="22">
        <v>143</v>
      </c>
      <c r="I1149" s="22">
        <v>27</v>
      </c>
      <c r="J1149" s="23">
        <v>0.1888111888111888</v>
      </c>
    </row>
    <row r="1150" spans="1:10" x14ac:dyDescent="0.25">
      <c r="A1150" s="21">
        <v>1142</v>
      </c>
      <c r="B1150" t="s">
        <v>39</v>
      </c>
      <c r="C1150" t="s">
        <v>806</v>
      </c>
      <c r="D1150" t="s">
        <v>851</v>
      </c>
      <c r="E1150" s="13">
        <v>3850</v>
      </c>
      <c r="F1150" t="s">
        <v>1281</v>
      </c>
      <c r="G1150" s="22">
        <v>10</v>
      </c>
      <c r="H1150" s="22">
        <v>238</v>
      </c>
      <c r="I1150" s="22">
        <v>61</v>
      </c>
      <c r="J1150" s="23">
        <v>0.25630252100840334</v>
      </c>
    </row>
    <row r="1151" spans="1:10" x14ac:dyDescent="0.25">
      <c r="A1151" s="21">
        <v>1143</v>
      </c>
      <c r="B1151" t="s">
        <v>39</v>
      </c>
      <c r="C1151" t="s">
        <v>806</v>
      </c>
      <c r="D1151" t="s">
        <v>807</v>
      </c>
      <c r="E1151" s="13">
        <v>70737</v>
      </c>
      <c r="F1151" t="s">
        <v>1282</v>
      </c>
      <c r="G1151" s="22">
        <v>13</v>
      </c>
      <c r="H1151" s="22">
        <v>104</v>
      </c>
      <c r="I1151" s="22">
        <v>39</v>
      </c>
      <c r="J1151" s="23">
        <v>0.375</v>
      </c>
    </row>
    <row r="1152" spans="1:10" x14ac:dyDescent="0.25">
      <c r="A1152" s="21">
        <v>1144</v>
      </c>
      <c r="B1152" t="s">
        <v>39</v>
      </c>
      <c r="C1152" t="s">
        <v>806</v>
      </c>
      <c r="D1152" t="s">
        <v>823</v>
      </c>
      <c r="E1152" s="13">
        <v>66281</v>
      </c>
      <c r="F1152" t="s">
        <v>1283</v>
      </c>
      <c r="G1152" s="22">
        <v>8</v>
      </c>
      <c r="H1152" s="22">
        <v>398</v>
      </c>
      <c r="I1152" s="22">
        <v>107</v>
      </c>
      <c r="J1152" s="23">
        <v>0.26884422110552764</v>
      </c>
    </row>
    <row r="1153" spans="1:10" x14ac:dyDescent="0.25">
      <c r="A1153" s="21">
        <v>1145</v>
      </c>
      <c r="B1153" t="s">
        <v>39</v>
      </c>
      <c r="C1153" t="s">
        <v>806</v>
      </c>
      <c r="D1153" t="s">
        <v>876</v>
      </c>
      <c r="E1153" s="13">
        <v>82179</v>
      </c>
      <c r="F1153" t="s">
        <v>1284</v>
      </c>
      <c r="G1153" s="22">
        <v>11</v>
      </c>
      <c r="H1153" s="22">
        <v>55</v>
      </c>
      <c r="I1153" s="22">
        <v>21</v>
      </c>
      <c r="J1153" s="23">
        <v>0.38181818181818183</v>
      </c>
    </row>
    <row r="1154" spans="1:10" x14ac:dyDescent="0.25">
      <c r="A1154" s="21">
        <v>1146</v>
      </c>
      <c r="B1154" t="s">
        <v>39</v>
      </c>
      <c r="C1154" t="s">
        <v>806</v>
      </c>
      <c r="D1154" t="s">
        <v>830</v>
      </c>
      <c r="E1154" s="13">
        <v>34646</v>
      </c>
      <c r="F1154" t="s">
        <v>1285</v>
      </c>
      <c r="G1154" s="22">
        <v>6</v>
      </c>
      <c r="H1154" s="22">
        <v>91</v>
      </c>
      <c r="I1154" s="22">
        <v>18</v>
      </c>
      <c r="J1154" s="23">
        <v>0.19780219780219779</v>
      </c>
    </row>
    <row r="1155" spans="1:10" x14ac:dyDescent="0.25">
      <c r="A1155" s="21">
        <v>1147</v>
      </c>
      <c r="B1155" t="s">
        <v>39</v>
      </c>
      <c r="C1155" t="s">
        <v>806</v>
      </c>
      <c r="D1155" t="s">
        <v>825</v>
      </c>
      <c r="E1155" s="13">
        <v>67091</v>
      </c>
      <c r="F1155" t="s">
        <v>1286</v>
      </c>
      <c r="G1155" s="22">
        <v>12</v>
      </c>
      <c r="H1155" s="22">
        <v>491</v>
      </c>
      <c r="I1155" s="22">
        <v>91</v>
      </c>
      <c r="J1155" s="23">
        <v>0.18533604887983707</v>
      </c>
    </row>
    <row r="1156" spans="1:10" x14ac:dyDescent="0.25">
      <c r="A1156" s="21">
        <v>1148</v>
      </c>
      <c r="B1156" t="s">
        <v>39</v>
      </c>
      <c r="C1156" t="s">
        <v>806</v>
      </c>
      <c r="D1156" t="s">
        <v>821</v>
      </c>
      <c r="E1156" s="13">
        <v>34379</v>
      </c>
      <c r="F1156" t="s">
        <v>1287</v>
      </c>
      <c r="G1156" s="22">
        <v>19</v>
      </c>
      <c r="H1156" s="22">
        <v>95</v>
      </c>
      <c r="I1156" s="22">
        <v>40</v>
      </c>
      <c r="J1156" s="23">
        <v>0.42105263157894735</v>
      </c>
    </row>
    <row r="1157" spans="1:10" x14ac:dyDescent="0.25">
      <c r="A1157" s="21">
        <v>1149</v>
      </c>
      <c r="B1157" t="s">
        <v>39</v>
      </c>
      <c r="C1157" t="s">
        <v>806</v>
      </c>
      <c r="D1157" t="s">
        <v>828</v>
      </c>
      <c r="E1157" s="13">
        <v>83366</v>
      </c>
      <c r="F1157" t="s">
        <v>1288</v>
      </c>
      <c r="G1157" s="22">
        <v>4</v>
      </c>
      <c r="H1157" s="22">
        <v>64</v>
      </c>
      <c r="I1157" s="22">
        <v>28</v>
      </c>
      <c r="J1157" s="23">
        <v>0.4375</v>
      </c>
    </row>
    <row r="1158" spans="1:10" x14ac:dyDescent="0.25">
      <c r="A1158" s="21">
        <v>1150</v>
      </c>
      <c r="B1158" t="s">
        <v>39</v>
      </c>
      <c r="C1158" t="s">
        <v>806</v>
      </c>
      <c r="D1158" t="s">
        <v>807</v>
      </c>
      <c r="E1158" s="13">
        <v>67043</v>
      </c>
      <c r="F1158" t="s">
        <v>1289</v>
      </c>
      <c r="G1158" s="22">
        <v>6</v>
      </c>
      <c r="H1158" s="22">
        <v>193</v>
      </c>
      <c r="I1158" s="22">
        <v>79</v>
      </c>
      <c r="J1158" s="23">
        <v>0.40932642487046633</v>
      </c>
    </row>
    <row r="1159" spans="1:10" x14ac:dyDescent="0.25">
      <c r="A1159" s="21">
        <v>1151</v>
      </c>
      <c r="B1159" t="s">
        <v>39</v>
      </c>
      <c r="C1159" t="s">
        <v>806</v>
      </c>
      <c r="D1159" t="s">
        <v>846</v>
      </c>
      <c r="E1159" s="13">
        <v>80534</v>
      </c>
      <c r="F1159" t="s">
        <v>1290</v>
      </c>
      <c r="G1159" s="22">
        <v>10</v>
      </c>
      <c r="H1159" s="22">
        <v>160</v>
      </c>
      <c r="I1159" s="22">
        <v>30</v>
      </c>
      <c r="J1159" s="23">
        <v>0.1875</v>
      </c>
    </row>
    <row r="1160" spans="1:10" x14ac:dyDescent="0.25">
      <c r="A1160" s="21">
        <v>1152</v>
      </c>
      <c r="B1160" t="s">
        <v>39</v>
      </c>
      <c r="C1160" t="s">
        <v>806</v>
      </c>
      <c r="D1160" t="s">
        <v>834</v>
      </c>
      <c r="E1160" s="13">
        <v>50596</v>
      </c>
      <c r="F1160" t="s">
        <v>1291</v>
      </c>
      <c r="G1160" s="22">
        <v>2</v>
      </c>
      <c r="H1160" s="22">
        <v>42</v>
      </c>
      <c r="I1160" s="22">
        <v>14</v>
      </c>
      <c r="J1160" s="23">
        <v>0.33333333333333331</v>
      </c>
    </row>
    <row r="1161" spans="1:10" x14ac:dyDescent="0.25">
      <c r="A1161" s="21">
        <v>1153</v>
      </c>
      <c r="B1161" t="s">
        <v>39</v>
      </c>
      <c r="C1161" t="s">
        <v>806</v>
      </c>
      <c r="D1161" t="s">
        <v>843</v>
      </c>
      <c r="E1161" s="13">
        <v>83956</v>
      </c>
      <c r="F1161" t="s">
        <v>1292</v>
      </c>
      <c r="G1161" s="22">
        <v>6</v>
      </c>
      <c r="H1161" s="22">
        <v>186</v>
      </c>
      <c r="I1161" s="22">
        <v>48</v>
      </c>
      <c r="J1161" s="23">
        <v>0.25806451612903225</v>
      </c>
    </row>
    <row r="1162" spans="1:10" x14ac:dyDescent="0.25">
      <c r="A1162" s="21">
        <v>1154</v>
      </c>
      <c r="B1162" t="s">
        <v>39</v>
      </c>
      <c r="C1162" t="s">
        <v>806</v>
      </c>
      <c r="D1162" t="s">
        <v>821</v>
      </c>
      <c r="E1162" s="13">
        <v>19643</v>
      </c>
      <c r="F1162" t="s">
        <v>1293</v>
      </c>
      <c r="G1162" s="22">
        <v>1</v>
      </c>
      <c r="H1162" s="22">
        <v>8</v>
      </c>
      <c r="I1162" s="22">
        <v>8</v>
      </c>
      <c r="J1162" s="23">
        <v>1</v>
      </c>
    </row>
    <row r="1163" spans="1:10" x14ac:dyDescent="0.25">
      <c r="A1163" s="21">
        <v>1155</v>
      </c>
      <c r="B1163" t="s">
        <v>39</v>
      </c>
      <c r="C1163" t="s">
        <v>806</v>
      </c>
      <c r="D1163" t="s">
        <v>823</v>
      </c>
      <c r="E1163" s="13">
        <v>29250</v>
      </c>
      <c r="F1163" t="s">
        <v>1294</v>
      </c>
      <c r="G1163" s="22">
        <v>3</v>
      </c>
      <c r="H1163" s="22">
        <v>24</v>
      </c>
      <c r="I1163" s="22">
        <v>9</v>
      </c>
      <c r="J1163" s="23">
        <v>0.375</v>
      </c>
    </row>
    <row r="1164" spans="1:10" x14ac:dyDescent="0.25">
      <c r="A1164" s="21">
        <v>1156</v>
      </c>
      <c r="B1164" t="s">
        <v>39</v>
      </c>
      <c r="C1164" t="s">
        <v>806</v>
      </c>
      <c r="D1164" t="s">
        <v>892</v>
      </c>
      <c r="E1164" s="13">
        <v>89916</v>
      </c>
      <c r="F1164" t="s">
        <v>1295</v>
      </c>
      <c r="G1164" s="22">
        <v>5</v>
      </c>
      <c r="H1164" s="22">
        <v>105</v>
      </c>
      <c r="I1164" s="22">
        <v>15</v>
      </c>
      <c r="J1164" s="23">
        <v>0.14285714285714285</v>
      </c>
    </row>
    <row r="1165" spans="1:10" x14ac:dyDescent="0.25">
      <c r="A1165" s="21">
        <v>1157</v>
      </c>
      <c r="B1165" t="s">
        <v>39</v>
      </c>
      <c r="C1165" t="s">
        <v>806</v>
      </c>
      <c r="D1165" t="s">
        <v>814</v>
      </c>
      <c r="E1165" s="13">
        <v>35888</v>
      </c>
      <c r="F1165" t="s">
        <v>1296</v>
      </c>
      <c r="G1165" s="22">
        <v>12</v>
      </c>
      <c r="H1165" s="22">
        <v>287</v>
      </c>
      <c r="I1165" s="22">
        <v>101</v>
      </c>
      <c r="J1165" s="23">
        <v>0.3519163763066202</v>
      </c>
    </row>
    <row r="1166" spans="1:10" x14ac:dyDescent="0.25">
      <c r="A1166" s="21">
        <v>1158</v>
      </c>
      <c r="B1166" t="s">
        <v>39</v>
      </c>
      <c r="C1166" t="s">
        <v>806</v>
      </c>
      <c r="D1166" t="s">
        <v>892</v>
      </c>
      <c r="E1166" s="13">
        <v>26033</v>
      </c>
      <c r="F1166" t="s">
        <v>1297</v>
      </c>
      <c r="G1166" s="22">
        <v>9</v>
      </c>
      <c r="H1166" s="22">
        <v>189</v>
      </c>
      <c r="I1166" s="22">
        <v>45</v>
      </c>
      <c r="J1166" s="23">
        <v>0.23809523809523808</v>
      </c>
    </row>
    <row r="1167" spans="1:10" x14ac:dyDescent="0.25">
      <c r="A1167" s="21">
        <v>1159</v>
      </c>
      <c r="B1167" t="s">
        <v>39</v>
      </c>
      <c r="C1167" t="s">
        <v>806</v>
      </c>
      <c r="D1167" t="s">
        <v>841</v>
      </c>
      <c r="E1167" s="13">
        <v>93525</v>
      </c>
      <c r="F1167" t="s">
        <v>1298</v>
      </c>
      <c r="G1167" s="22">
        <v>9</v>
      </c>
      <c r="H1167" s="22">
        <v>72</v>
      </c>
      <c r="I1167" s="22">
        <v>63</v>
      </c>
      <c r="J1167" s="23">
        <v>0.875</v>
      </c>
    </row>
    <row r="1168" spans="1:10" x14ac:dyDescent="0.25">
      <c r="A1168" s="21">
        <v>1160</v>
      </c>
      <c r="B1168" t="s">
        <v>39</v>
      </c>
      <c r="C1168" t="s">
        <v>806</v>
      </c>
      <c r="D1168" t="s">
        <v>892</v>
      </c>
      <c r="E1168" s="13">
        <v>51224</v>
      </c>
      <c r="F1168" t="s">
        <v>1299</v>
      </c>
      <c r="G1168" s="22">
        <v>3</v>
      </c>
      <c r="H1168" s="22">
        <v>154</v>
      </c>
      <c r="I1168" s="22">
        <v>59</v>
      </c>
      <c r="J1168" s="23">
        <v>0.38311688311688313</v>
      </c>
    </row>
    <row r="1169" spans="1:10" x14ac:dyDescent="0.25">
      <c r="A1169" s="21">
        <v>1161</v>
      </c>
      <c r="B1169" t="s">
        <v>39</v>
      </c>
      <c r="C1169" t="s">
        <v>806</v>
      </c>
      <c r="D1169" t="s">
        <v>818</v>
      </c>
      <c r="E1169" s="13">
        <v>6532</v>
      </c>
      <c r="F1169" t="s">
        <v>1300</v>
      </c>
      <c r="G1169" s="22">
        <v>3</v>
      </c>
      <c r="H1169" s="22">
        <v>48</v>
      </c>
      <c r="I1169" s="22">
        <v>25</v>
      </c>
      <c r="J1169" s="23">
        <v>0.52083333333333337</v>
      </c>
    </row>
    <row r="1170" spans="1:10" x14ac:dyDescent="0.25">
      <c r="A1170" s="21">
        <v>1162</v>
      </c>
      <c r="B1170" t="s">
        <v>39</v>
      </c>
      <c r="C1170" t="s">
        <v>806</v>
      </c>
      <c r="D1170" t="s">
        <v>825</v>
      </c>
      <c r="E1170" s="13">
        <v>93540</v>
      </c>
      <c r="F1170" t="s">
        <v>1301</v>
      </c>
      <c r="G1170" s="22">
        <v>9</v>
      </c>
      <c r="H1170" s="22">
        <v>135</v>
      </c>
      <c r="I1170" s="22">
        <v>27</v>
      </c>
      <c r="J1170" s="23">
        <v>0.2</v>
      </c>
    </row>
    <row r="1171" spans="1:10" x14ac:dyDescent="0.25">
      <c r="A1171" s="21">
        <v>1163</v>
      </c>
      <c r="B1171" t="s">
        <v>39</v>
      </c>
      <c r="C1171" t="s">
        <v>806</v>
      </c>
      <c r="D1171" t="s">
        <v>823</v>
      </c>
      <c r="E1171" s="13">
        <v>63450</v>
      </c>
      <c r="F1171" t="s">
        <v>1302</v>
      </c>
      <c r="G1171" s="22">
        <v>6</v>
      </c>
      <c r="H1171" s="22">
        <v>96</v>
      </c>
      <c r="I1171" s="22">
        <v>31</v>
      </c>
      <c r="J1171" s="23">
        <v>0.32291666666666669</v>
      </c>
    </row>
    <row r="1172" spans="1:10" x14ac:dyDescent="0.25">
      <c r="A1172" s="21">
        <v>1164</v>
      </c>
      <c r="B1172" t="s">
        <v>39</v>
      </c>
      <c r="C1172" t="s">
        <v>806</v>
      </c>
      <c r="D1172" t="s">
        <v>851</v>
      </c>
      <c r="E1172" s="13">
        <v>102897</v>
      </c>
      <c r="F1172" t="s">
        <v>1303</v>
      </c>
      <c r="G1172" s="22">
        <v>5</v>
      </c>
      <c r="H1172" s="22">
        <v>185</v>
      </c>
      <c r="I1172" s="22">
        <v>55</v>
      </c>
      <c r="J1172" s="23">
        <v>0.29729729729729731</v>
      </c>
    </row>
    <row r="1173" spans="1:10" x14ac:dyDescent="0.25">
      <c r="A1173" s="21">
        <v>1165</v>
      </c>
      <c r="B1173" t="s">
        <v>39</v>
      </c>
      <c r="C1173" t="s">
        <v>806</v>
      </c>
      <c r="D1173" t="s">
        <v>851</v>
      </c>
      <c r="E1173" s="13">
        <v>9214</v>
      </c>
      <c r="F1173" t="s">
        <v>1304</v>
      </c>
      <c r="G1173" s="22">
        <v>8</v>
      </c>
      <c r="H1173" s="22">
        <v>120</v>
      </c>
      <c r="I1173" s="22">
        <v>32</v>
      </c>
      <c r="J1173" s="23">
        <v>0.26666666666666666</v>
      </c>
    </row>
    <row r="1174" spans="1:10" x14ac:dyDescent="0.25">
      <c r="A1174" s="21">
        <v>1166</v>
      </c>
      <c r="B1174" t="s">
        <v>39</v>
      </c>
      <c r="C1174" t="s">
        <v>806</v>
      </c>
      <c r="D1174" t="s">
        <v>828</v>
      </c>
      <c r="E1174" s="13">
        <v>34654</v>
      </c>
      <c r="F1174" t="s">
        <v>1305</v>
      </c>
      <c r="G1174" s="22">
        <v>3</v>
      </c>
      <c r="H1174" s="22">
        <v>111</v>
      </c>
      <c r="I1174" s="22">
        <v>48</v>
      </c>
      <c r="J1174" s="23">
        <v>0.43243243243243246</v>
      </c>
    </row>
    <row r="1175" spans="1:10" x14ac:dyDescent="0.25">
      <c r="A1175" s="21">
        <v>1167</v>
      </c>
      <c r="B1175" t="s">
        <v>39</v>
      </c>
      <c r="C1175" t="s">
        <v>806</v>
      </c>
      <c r="D1175" t="s">
        <v>876</v>
      </c>
      <c r="E1175" s="13">
        <v>105492</v>
      </c>
      <c r="F1175" t="s">
        <v>1306</v>
      </c>
      <c r="G1175" s="22">
        <v>10</v>
      </c>
      <c r="H1175" s="22">
        <v>380</v>
      </c>
      <c r="I1175" s="22">
        <v>100</v>
      </c>
      <c r="J1175" s="24">
        <v>0.26315789473684209</v>
      </c>
    </row>
    <row r="1176" spans="1:10" x14ac:dyDescent="0.25">
      <c r="A1176" s="21">
        <v>1168</v>
      </c>
      <c r="B1176" t="s">
        <v>39</v>
      </c>
      <c r="C1176" t="s">
        <v>806</v>
      </c>
      <c r="D1176" t="s">
        <v>812</v>
      </c>
      <c r="E1176" s="13">
        <v>21682</v>
      </c>
      <c r="F1176" t="s">
        <v>1307</v>
      </c>
      <c r="G1176" s="22">
        <v>7</v>
      </c>
      <c r="H1176" s="22">
        <v>108</v>
      </c>
      <c r="I1176" s="22">
        <v>26</v>
      </c>
      <c r="J1176" s="24">
        <v>0.24074074074074073</v>
      </c>
    </row>
    <row r="1177" spans="1:10" x14ac:dyDescent="0.25">
      <c r="A1177" s="21">
        <v>1169</v>
      </c>
      <c r="B1177" t="s">
        <v>39</v>
      </c>
      <c r="C1177" t="s">
        <v>806</v>
      </c>
      <c r="D1177" t="s">
        <v>876</v>
      </c>
      <c r="E1177" s="13">
        <v>84338</v>
      </c>
      <c r="F1177" t="s">
        <v>1308</v>
      </c>
      <c r="G1177" s="22">
        <v>8</v>
      </c>
      <c r="H1177" s="22">
        <v>128</v>
      </c>
      <c r="I1177" s="22">
        <v>25</v>
      </c>
      <c r="J1177" s="24">
        <v>0.1953125</v>
      </c>
    </row>
    <row r="1178" spans="1:10" x14ac:dyDescent="0.25">
      <c r="A1178" s="21">
        <v>1170</v>
      </c>
      <c r="B1178" t="s">
        <v>39</v>
      </c>
      <c r="C1178" t="s">
        <v>806</v>
      </c>
      <c r="D1178" t="s">
        <v>863</v>
      </c>
      <c r="E1178" s="13">
        <v>64440</v>
      </c>
      <c r="F1178" t="s">
        <v>1309</v>
      </c>
      <c r="G1178" s="22">
        <v>8</v>
      </c>
      <c r="H1178" s="22">
        <v>192</v>
      </c>
      <c r="I1178" s="22">
        <v>38</v>
      </c>
      <c r="J1178" s="24">
        <v>0.19791666666666666</v>
      </c>
    </row>
    <row r="1179" spans="1:10" x14ac:dyDescent="0.25">
      <c r="A1179" s="21">
        <v>1171</v>
      </c>
      <c r="B1179" t="s">
        <v>39</v>
      </c>
      <c r="C1179" t="s">
        <v>806</v>
      </c>
      <c r="D1179" t="s">
        <v>818</v>
      </c>
      <c r="E1179" s="13">
        <v>21392</v>
      </c>
      <c r="F1179" t="s">
        <v>1310</v>
      </c>
      <c r="G1179" s="22">
        <v>9</v>
      </c>
      <c r="H1179" s="22">
        <v>72</v>
      </c>
      <c r="I1179" s="22">
        <v>18</v>
      </c>
      <c r="J1179" s="24">
        <v>0.25</v>
      </c>
    </row>
    <row r="1180" spans="1:10" x14ac:dyDescent="0.25">
      <c r="A1180" s="21">
        <v>1172</v>
      </c>
      <c r="B1180" t="s">
        <v>39</v>
      </c>
      <c r="C1180" t="s">
        <v>806</v>
      </c>
      <c r="D1180" t="s">
        <v>837</v>
      </c>
      <c r="E1180" s="13">
        <v>61686</v>
      </c>
      <c r="F1180" t="s">
        <v>1311</v>
      </c>
      <c r="G1180" s="22">
        <v>10</v>
      </c>
      <c r="H1180" s="22">
        <v>574</v>
      </c>
      <c r="I1180" s="22">
        <v>86</v>
      </c>
      <c r="J1180" s="24">
        <v>0.14982578397212543</v>
      </c>
    </row>
    <row r="1181" spans="1:10" x14ac:dyDescent="0.25">
      <c r="A1181" s="21">
        <v>1173</v>
      </c>
      <c r="B1181" t="s">
        <v>39</v>
      </c>
      <c r="C1181" t="s">
        <v>806</v>
      </c>
      <c r="D1181" t="s">
        <v>851</v>
      </c>
      <c r="E1181" s="13">
        <v>73832</v>
      </c>
      <c r="F1181" t="s">
        <v>1312</v>
      </c>
      <c r="G1181" s="22">
        <v>11</v>
      </c>
      <c r="H1181" s="22">
        <v>111</v>
      </c>
      <c r="I1181" s="22">
        <v>39</v>
      </c>
      <c r="J1181" s="24">
        <v>0.35135135135135137</v>
      </c>
    </row>
    <row r="1182" spans="1:10" x14ac:dyDescent="0.25">
      <c r="A1182" s="21">
        <v>1174</v>
      </c>
      <c r="B1182" t="s">
        <v>39</v>
      </c>
      <c r="C1182" t="s">
        <v>806</v>
      </c>
      <c r="D1182" t="s">
        <v>821</v>
      </c>
      <c r="E1182" s="13">
        <v>15360</v>
      </c>
      <c r="F1182" t="s">
        <v>1313</v>
      </c>
      <c r="G1182" s="22">
        <v>11</v>
      </c>
      <c r="H1182" s="22">
        <v>176</v>
      </c>
      <c r="I1182" s="22">
        <v>44</v>
      </c>
      <c r="J1182" s="24">
        <v>0.25</v>
      </c>
    </row>
    <row r="1183" spans="1:10" x14ac:dyDescent="0.25">
      <c r="A1183" s="21">
        <v>1175</v>
      </c>
      <c r="B1183" t="s">
        <v>39</v>
      </c>
      <c r="C1183" t="s">
        <v>806</v>
      </c>
      <c r="D1183" t="s">
        <v>876</v>
      </c>
      <c r="E1183" s="13">
        <v>83980</v>
      </c>
      <c r="F1183" t="s">
        <v>1314</v>
      </c>
      <c r="G1183" s="22">
        <v>6</v>
      </c>
      <c r="H1183" s="22">
        <v>126</v>
      </c>
      <c r="I1183" s="22">
        <v>30</v>
      </c>
      <c r="J1183" s="24">
        <v>0.23809523809523808</v>
      </c>
    </row>
    <row r="1184" spans="1:10" x14ac:dyDescent="0.25">
      <c r="A1184" s="21">
        <v>1176</v>
      </c>
      <c r="B1184" t="s">
        <v>39</v>
      </c>
      <c r="C1184" t="s">
        <v>806</v>
      </c>
      <c r="D1184" t="s">
        <v>876</v>
      </c>
      <c r="E1184" s="13">
        <v>11691</v>
      </c>
      <c r="F1184" t="s">
        <v>1315</v>
      </c>
      <c r="G1184" s="22">
        <v>8</v>
      </c>
      <c r="H1184" s="22">
        <v>128</v>
      </c>
      <c r="I1184" s="22">
        <v>24</v>
      </c>
      <c r="J1184" s="24">
        <v>0.1875</v>
      </c>
    </row>
    <row r="1185" spans="1:10" x14ac:dyDescent="0.25">
      <c r="A1185" s="21">
        <v>1177</v>
      </c>
      <c r="B1185" t="s">
        <v>39</v>
      </c>
      <c r="C1185" t="s">
        <v>806</v>
      </c>
      <c r="D1185" t="s">
        <v>876</v>
      </c>
      <c r="E1185" s="13">
        <v>68037</v>
      </c>
      <c r="F1185" t="s">
        <v>1316</v>
      </c>
      <c r="G1185" s="22">
        <v>7</v>
      </c>
      <c r="H1185" s="22">
        <v>112</v>
      </c>
      <c r="I1185" s="22">
        <v>23</v>
      </c>
      <c r="J1185" s="24">
        <v>0.20535714285714285</v>
      </c>
    </row>
    <row r="1186" spans="1:10" x14ac:dyDescent="0.25">
      <c r="A1186" s="21">
        <v>1178</v>
      </c>
      <c r="B1186" t="s">
        <v>39</v>
      </c>
      <c r="C1186" t="s">
        <v>806</v>
      </c>
      <c r="D1186" t="s">
        <v>876</v>
      </c>
      <c r="E1186" s="13">
        <v>8276</v>
      </c>
      <c r="F1186" t="s">
        <v>1317</v>
      </c>
      <c r="G1186" s="22">
        <v>8</v>
      </c>
      <c r="H1186" s="22">
        <v>168</v>
      </c>
      <c r="I1186" s="22">
        <v>56</v>
      </c>
      <c r="J1186" s="24">
        <v>0.33333333333333331</v>
      </c>
    </row>
    <row r="1187" spans="1:10" x14ac:dyDescent="0.25">
      <c r="A1187" s="21">
        <v>1179</v>
      </c>
      <c r="B1187" t="s">
        <v>39</v>
      </c>
      <c r="C1187" t="s">
        <v>806</v>
      </c>
      <c r="D1187" t="s">
        <v>823</v>
      </c>
      <c r="E1187" s="13">
        <v>38473</v>
      </c>
      <c r="F1187" t="s">
        <v>1318</v>
      </c>
      <c r="G1187" s="22">
        <v>7</v>
      </c>
      <c r="H1187" s="22">
        <v>147</v>
      </c>
      <c r="I1187" s="22">
        <v>49</v>
      </c>
      <c r="J1187" s="24">
        <v>0.33333333333333331</v>
      </c>
    </row>
    <row r="1188" spans="1:10" x14ac:dyDescent="0.25">
      <c r="A1188" s="21">
        <v>1180</v>
      </c>
      <c r="B1188" t="s">
        <v>39</v>
      </c>
      <c r="C1188" t="s">
        <v>806</v>
      </c>
      <c r="D1188" t="s">
        <v>823</v>
      </c>
      <c r="E1188" s="13">
        <v>86819</v>
      </c>
      <c r="F1188" t="s">
        <v>1319</v>
      </c>
      <c r="G1188" s="22">
        <v>7</v>
      </c>
      <c r="H1188" s="22">
        <v>266</v>
      </c>
      <c r="I1188" s="22">
        <v>79</v>
      </c>
      <c r="J1188" s="24">
        <v>0.29699248120300753</v>
      </c>
    </row>
    <row r="1189" spans="1:10" x14ac:dyDescent="0.25">
      <c r="A1189" s="21">
        <v>1181</v>
      </c>
      <c r="B1189" t="s">
        <v>39</v>
      </c>
      <c r="C1189" t="s">
        <v>806</v>
      </c>
      <c r="D1189" t="s">
        <v>876</v>
      </c>
      <c r="E1189" s="13">
        <v>61947</v>
      </c>
      <c r="F1189" t="s">
        <v>1320</v>
      </c>
      <c r="G1189" s="22">
        <v>8</v>
      </c>
      <c r="H1189" s="22">
        <v>227</v>
      </c>
      <c r="I1189" s="22">
        <v>117</v>
      </c>
      <c r="J1189" s="24">
        <v>0.51541850220264318</v>
      </c>
    </row>
    <row r="1190" spans="1:10" x14ac:dyDescent="0.25">
      <c r="A1190" s="21">
        <v>1182</v>
      </c>
      <c r="B1190" t="s">
        <v>39</v>
      </c>
      <c r="C1190" t="s">
        <v>806</v>
      </c>
      <c r="D1190" t="s">
        <v>812</v>
      </c>
      <c r="E1190" s="13">
        <v>82200</v>
      </c>
      <c r="F1190" t="s">
        <v>1321</v>
      </c>
      <c r="G1190" s="22">
        <v>11</v>
      </c>
      <c r="H1190" s="22">
        <v>66</v>
      </c>
      <c r="I1190" s="22">
        <v>13</v>
      </c>
      <c r="J1190" s="24">
        <v>0.19696969696969696</v>
      </c>
    </row>
    <row r="1191" spans="1:10" x14ac:dyDescent="0.25">
      <c r="A1191" s="21">
        <v>1183</v>
      </c>
      <c r="B1191" t="s">
        <v>39</v>
      </c>
      <c r="C1191" t="s">
        <v>806</v>
      </c>
      <c r="D1191" t="s">
        <v>828</v>
      </c>
      <c r="E1191" s="13">
        <v>73491</v>
      </c>
      <c r="F1191" t="s">
        <v>1322</v>
      </c>
      <c r="G1191" s="22">
        <v>7</v>
      </c>
      <c r="H1191" s="22">
        <v>105</v>
      </c>
      <c r="I1191" s="22">
        <v>21</v>
      </c>
      <c r="J1191" s="24">
        <v>0.2</v>
      </c>
    </row>
    <row r="1192" spans="1:10" x14ac:dyDescent="0.25">
      <c r="A1192" s="21">
        <v>1184</v>
      </c>
      <c r="B1192" t="s">
        <v>39</v>
      </c>
      <c r="C1192" t="s">
        <v>806</v>
      </c>
      <c r="D1192" t="s">
        <v>814</v>
      </c>
      <c r="E1192" s="13">
        <v>93580</v>
      </c>
      <c r="F1192" t="s">
        <v>1323</v>
      </c>
      <c r="G1192" s="22">
        <v>4</v>
      </c>
      <c r="H1192" s="22">
        <v>64</v>
      </c>
      <c r="I1192" s="22">
        <v>20</v>
      </c>
      <c r="J1192" s="24">
        <v>0.3125</v>
      </c>
    </row>
    <row r="1193" spans="1:10" x14ac:dyDescent="0.25">
      <c r="A1193" s="21">
        <v>1185</v>
      </c>
      <c r="B1193" t="s">
        <v>39</v>
      </c>
      <c r="C1193" t="s">
        <v>806</v>
      </c>
      <c r="D1193" t="s">
        <v>837</v>
      </c>
      <c r="E1193" s="13">
        <v>4029</v>
      </c>
      <c r="F1193" t="s">
        <v>1324</v>
      </c>
      <c r="G1193" s="22">
        <v>2</v>
      </c>
      <c r="H1193" s="22">
        <v>32</v>
      </c>
      <c r="I1193" s="22">
        <v>21</v>
      </c>
      <c r="J1193" s="24">
        <v>0.65625</v>
      </c>
    </row>
    <row r="1194" spans="1:10" x14ac:dyDescent="0.25">
      <c r="A1194" s="21">
        <v>1186</v>
      </c>
      <c r="B1194" t="s">
        <v>39</v>
      </c>
      <c r="C1194" t="s">
        <v>806</v>
      </c>
      <c r="D1194" t="s">
        <v>876</v>
      </c>
      <c r="E1194" s="13">
        <v>82387</v>
      </c>
      <c r="F1194" t="s">
        <v>1325</v>
      </c>
      <c r="G1194" s="22">
        <v>6</v>
      </c>
      <c r="H1194" s="22">
        <v>94</v>
      </c>
      <c r="I1194" s="22">
        <v>28</v>
      </c>
      <c r="J1194" s="24">
        <v>0.2978723404255319</v>
      </c>
    </row>
    <row r="1195" spans="1:10" x14ac:dyDescent="0.25">
      <c r="A1195" s="21">
        <v>1187</v>
      </c>
      <c r="B1195" t="s">
        <v>39</v>
      </c>
      <c r="C1195" t="s">
        <v>806</v>
      </c>
      <c r="D1195" t="s">
        <v>823</v>
      </c>
      <c r="E1195" s="13">
        <v>34660</v>
      </c>
      <c r="F1195" t="s">
        <v>1326</v>
      </c>
      <c r="G1195" s="22">
        <v>7</v>
      </c>
      <c r="H1195" s="22">
        <v>231</v>
      </c>
      <c r="I1195" s="22">
        <v>42</v>
      </c>
      <c r="J1195" s="24">
        <v>0.18181818181818182</v>
      </c>
    </row>
    <row r="1196" spans="1:10" x14ac:dyDescent="0.25">
      <c r="A1196" s="21">
        <v>1188</v>
      </c>
      <c r="B1196" t="s">
        <v>39</v>
      </c>
      <c r="C1196" t="s">
        <v>806</v>
      </c>
      <c r="D1196" t="s">
        <v>807</v>
      </c>
      <c r="E1196" s="13">
        <v>21838</v>
      </c>
      <c r="F1196" t="s">
        <v>1327</v>
      </c>
      <c r="G1196" s="22">
        <v>11</v>
      </c>
      <c r="H1196" s="22">
        <v>493</v>
      </c>
      <c r="I1196" s="22">
        <v>212</v>
      </c>
      <c r="J1196" s="24">
        <v>0.43002028397565922</v>
      </c>
    </row>
    <row r="1197" spans="1:10" x14ac:dyDescent="0.25">
      <c r="A1197" s="21">
        <v>1189</v>
      </c>
      <c r="B1197" t="s">
        <v>39</v>
      </c>
      <c r="C1197" t="s">
        <v>806</v>
      </c>
      <c r="D1197" t="s">
        <v>876</v>
      </c>
      <c r="E1197" s="13">
        <v>87250</v>
      </c>
      <c r="F1197" t="s">
        <v>1328</v>
      </c>
      <c r="G1197" s="22">
        <v>6</v>
      </c>
      <c r="H1197" s="22">
        <v>92</v>
      </c>
      <c r="I1197" s="22">
        <v>20</v>
      </c>
      <c r="J1197" s="24">
        <v>0.21739130434782608</v>
      </c>
    </row>
    <row r="1198" spans="1:10" x14ac:dyDescent="0.25">
      <c r="A1198" s="21">
        <v>1190</v>
      </c>
      <c r="B1198" t="s">
        <v>39</v>
      </c>
      <c r="C1198" t="s">
        <v>806</v>
      </c>
      <c r="D1198" t="s">
        <v>821</v>
      </c>
      <c r="E1198" s="13">
        <v>50816</v>
      </c>
      <c r="F1198" t="s">
        <v>1329</v>
      </c>
      <c r="G1198" s="22">
        <v>7</v>
      </c>
      <c r="H1198" s="22">
        <v>111</v>
      </c>
      <c r="I1198" s="22">
        <v>33</v>
      </c>
      <c r="J1198" s="24">
        <v>0.29729729729729731</v>
      </c>
    </row>
    <row r="1199" spans="1:10" x14ac:dyDescent="0.25">
      <c r="A1199" s="21">
        <v>1191</v>
      </c>
      <c r="B1199" t="s">
        <v>39</v>
      </c>
      <c r="C1199" t="s">
        <v>806</v>
      </c>
      <c r="D1199" t="s">
        <v>841</v>
      </c>
      <c r="E1199" s="13">
        <v>91149</v>
      </c>
      <c r="F1199" t="s">
        <v>1330</v>
      </c>
      <c r="G1199" s="22">
        <v>6</v>
      </c>
      <c r="H1199" s="22">
        <v>96</v>
      </c>
      <c r="I1199" s="22">
        <v>17</v>
      </c>
      <c r="J1199" s="24">
        <v>0.17708333333333334</v>
      </c>
    </row>
    <row r="1200" spans="1:10" x14ac:dyDescent="0.25">
      <c r="A1200" s="21">
        <v>1192</v>
      </c>
      <c r="B1200" t="s">
        <v>39</v>
      </c>
      <c r="C1200" t="s">
        <v>806</v>
      </c>
      <c r="D1200" t="s">
        <v>834</v>
      </c>
      <c r="E1200" s="13">
        <v>62953</v>
      </c>
      <c r="F1200" t="s">
        <v>1331</v>
      </c>
      <c r="G1200" s="22">
        <v>4</v>
      </c>
      <c r="H1200" s="22">
        <v>64</v>
      </c>
      <c r="I1200" s="22">
        <v>27</v>
      </c>
      <c r="J1200" s="24">
        <v>0.421875</v>
      </c>
    </row>
    <row r="1201" spans="1:10" x14ac:dyDescent="0.25">
      <c r="A1201" s="21">
        <v>1193</v>
      </c>
      <c r="B1201" t="s">
        <v>39</v>
      </c>
      <c r="C1201" t="s">
        <v>806</v>
      </c>
      <c r="D1201" t="s">
        <v>843</v>
      </c>
      <c r="E1201" s="13">
        <v>92198</v>
      </c>
      <c r="F1201" t="s">
        <v>1332</v>
      </c>
      <c r="G1201" s="22">
        <v>4</v>
      </c>
      <c r="H1201" s="22">
        <v>148</v>
      </c>
      <c r="I1201" s="22">
        <v>53</v>
      </c>
      <c r="J1201" s="24">
        <v>0.35810810810810811</v>
      </c>
    </row>
    <row r="1202" spans="1:10" x14ac:dyDescent="0.25">
      <c r="A1202" s="21">
        <v>1194</v>
      </c>
      <c r="B1202" t="s">
        <v>39</v>
      </c>
      <c r="C1202" t="s">
        <v>806</v>
      </c>
      <c r="D1202" t="s">
        <v>851</v>
      </c>
      <c r="E1202" s="13">
        <v>104268</v>
      </c>
      <c r="F1202" t="s">
        <v>1333</v>
      </c>
      <c r="G1202" s="22">
        <v>11</v>
      </c>
      <c r="H1202" s="22">
        <v>152</v>
      </c>
      <c r="I1202" s="22">
        <v>23</v>
      </c>
      <c r="J1202" s="24">
        <v>0.15131578947368421</v>
      </c>
    </row>
    <row r="1203" spans="1:10" x14ac:dyDescent="0.25">
      <c r="A1203" s="21">
        <v>1195</v>
      </c>
      <c r="B1203" t="s">
        <v>39</v>
      </c>
      <c r="C1203" t="s">
        <v>806</v>
      </c>
      <c r="D1203" t="s">
        <v>863</v>
      </c>
      <c r="E1203" s="13">
        <v>83070</v>
      </c>
      <c r="F1203" t="s">
        <v>1334</v>
      </c>
      <c r="G1203" s="22">
        <v>8</v>
      </c>
      <c r="H1203" s="22">
        <v>192</v>
      </c>
      <c r="I1203" s="22">
        <v>54</v>
      </c>
      <c r="J1203" s="24">
        <v>0.28125</v>
      </c>
    </row>
    <row r="1204" spans="1:10" x14ac:dyDescent="0.25">
      <c r="A1204" s="21">
        <v>1196</v>
      </c>
      <c r="B1204" t="s">
        <v>39</v>
      </c>
      <c r="C1204" t="s">
        <v>806</v>
      </c>
      <c r="D1204" t="s">
        <v>834</v>
      </c>
      <c r="E1204" s="13">
        <v>37378</v>
      </c>
      <c r="F1204" t="s">
        <v>1335</v>
      </c>
      <c r="G1204" s="22">
        <v>11</v>
      </c>
      <c r="H1204" s="22">
        <v>195</v>
      </c>
      <c r="I1204" s="22">
        <v>46</v>
      </c>
      <c r="J1204" s="24">
        <v>0.23589743589743589</v>
      </c>
    </row>
    <row r="1205" spans="1:10" x14ac:dyDescent="0.25">
      <c r="A1205" s="21">
        <v>1197</v>
      </c>
      <c r="B1205" t="s">
        <v>39</v>
      </c>
      <c r="C1205" t="s">
        <v>806</v>
      </c>
      <c r="D1205" t="s">
        <v>828</v>
      </c>
      <c r="E1205" s="13">
        <v>65196</v>
      </c>
      <c r="F1205" t="s">
        <v>1336</v>
      </c>
      <c r="G1205" s="22">
        <v>6</v>
      </c>
      <c r="H1205" s="22">
        <v>186</v>
      </c>
      <c r="I1205" s="22">
        <v>84</v>
      </c>
      <c r="J1205" s="24">
        <v>0.45161290322580644</v>
      </c>
    </row>
    <row r="1206" spans="1:10" x14ac:dyDescent="0.25">
      <c r="A1206" s="21">
        <v>1198</v>
      </c>
      <c r="B1206" t="s">
        <v>39</v>
      </c>
      <c r="C1206" t="s">
        <v>806</v>
      </c>
      <c r="D1206" t="s">
        <v>851</v>
      </c>
      <c r="E1206" s="13">
        <v>62515</v>
      </c>
      <c r="F1206" t="s">
        <v>1337</v>
      </c>
      <c r="G1206" s="22">
        <v>14</v>
      </c>
      <c r="H1206" s="22">
        <v>200</v>
      </c>
      <c r="I1206" s="22">
        <v>53</v>
      </c>
      <c r="J1206" s="24">
        <v>0.26500000000000001</v>
      </c>
    </row>
    <row r="1207" spans="1:10" x14ac:dyDescent="0.25">
      <c r="A1207" s="21">
        <v>1199</v>
      </c>
      <c r="B1207" t="s">
        <v>39</v>
      </c>
      <c r="C1207" t="s">
        <v>806</v>
      </c>
      <c r="D1207" t="s">
        <v>892</v>
      </c>
      <c r="E1207" s="13">
        <v>76159</v>
      </c>
      <c r="F1207" t="s">
        <v>1338</v>
      </c>
      <c r="G1207" s="22">
        <v>8</v>
      </c>
      <c r="H1207" s="22">
        <v>180</v>
      </c>
      <c r="I1207" s="22">
        <v>28</v>
      </c>
      <c r="J1207" s="24">
        <v>0.15555555555555556</v>
      </c>
    </row>
    <row r="1208" spans="1:10" x14ac:dyDescent="0.25">
      <c r="A1208" s="21">
        <v>1200</v>
      </c>
      <c r="B1208" t="s">
        <v>39</v>
      </c>
      <c r="C1208" t="s">
        <v>806</v>
      </c>
      <c r="D1208" t="s">
        <v>818</v>
      </c>
      <c r="E1208" s="13">
        <v>86834</v>
      </c>
      <c r="F1208" t="s">
        <v>1339</v>
      </c>
      <c r="G1208" s="22">
        <v>7</v>
      </c>
      <c r="H1208" s="22">
        <v>159</v>
      </c>
      <c r="I1208" s="22">
        <v>63</v>
      </c>
      <c r="J1208" s="24">
        <v>0.39622641509433965</v>
      </c>
    </row>
    <row r="1209" spans="1:10" x14ac:dyDescent="0.25">
      <c r="A1209" s="21">
        <v>1201</v>
      </c>
      <c r="B1209" t="s">
        <v>39</v>
      </c>
      <c r="C1209" t="s">
        <v>1340</v>
      </c>
      <c r="D1209" t="s">
        <v>1341</v>
      </c>
      <c r="E1209" s="13">
        <v>80592</v>
      </c>
      <c r="F1209" t="s">
        <v>1342</v>
      </c>
      <c r="G1209" s="22">
        <v>9</v>
      </c>
      <c r="H1209" s="22">
        <v>537</v>
      </c>
      <c r="I1209" s="22">
        <v>174</v>
      </c>
      <c r="J1209" s="23">
        <v>0.32402234636871508</v>
      </c>
    </row>
    <row r="1210" spans="1:10" x14ac:dyDescent="0.25">
      <c r="A1210" s="21">
        <v>1202</v>
      </c>
      <c r="B1210" t="s">
        <v>39</v>
      </c>
      <c r="C1210" t="s">
        <v>1340</v>
      </c>
      <c r="D1210" t="s">
        <v>1341</v>
      </c>
      <c r="E1210" s="13">
        <v>97307</v>
      </c>
      <c r="F1210" t="s">
        <v>1343</v>
      </c>
      <c r="G1210" s="22">
        <v>3</v>
      </c>
      <c r="H1210" s="22">
        <v>111</v>
      </c>
      <c r="I1210" s="22">
        <v>27</v>
      </c>
      <c r="J1210" s="23">
        <v>0.24324324324324326</v>
      </c>
    </row>
    <row r="1211" spans="1:10" x14ac:dyDescent="0.25">
      <c r="A1211" s="21">
        <v>1203</v>
      </c>
      <c r="B1211" t="s">
        <v>39</v>
      </c>
      <c r="C1211" t="s">
        <v>1340</v>
      </c>
      <c r="D1211" t="s">
        <v>1341</v>
      </c>
      <c r="E1211" s="13">
        <v>19168</v>
      </c>
      <c r="F1211" t="s">
        <v>1344</v>
      </c>
      <c r="G1211" s="22">
        <v>7</v>
      </c>
      <c r="H1211" s="22">
        <v>171</v>
      </c>
      <c r="I1211" s="22">
        <v>24</v>
      </c>
      <c r="J1211" s="23">
        <v>0.14035087719298245</v>
      </c>
    </row>
    <row r="1212" spans="1:10" x14ac:dyDescent="0.25">
      <c r="A1212" s="21">
        <v>1204</v>
      </c>
      <c r="B1212" t="s">
        <v>39</v>
      </c>
      <c r="C1212" t="s">
        <v>1340</v>
      </c>
      <c r="D1212" t="s">
        <v>1341</v>
      </c>
      <c r="E1212" s="13">
        <v>72992</v>
      </c>
      <c r="F1212" t="s">
        <v>1345</v>
      </c>
      <c r="G1212" s="22">
        <v>7</v>
      </c>
      <c r="H1212" s="22">
        <v>177</v>
      </c>
      <c r="I1212" s="22">
        <v>58</v>
      </c>
      <c r="J1212" s="23">
        <v>0.32768361581920902</v>
      </c>
    </row>
    <row r="1213" spans="1:10" x14ac:dyDescent="0.25">
      <c r="A1213" s="21">
        <v>1205</v>
      </c>
      <c r="B1213" t="s">
        <v>39</v>
      </c>
      <c r="C1213" t="s">
        <v>1340</v>
      </c>
      <c r="D1213" t="s">
        <v>1341</v>
      </c>
      <c r="E1213" s="13">
        <v>102901</v>
      </c>
      <c r="F1213" t="s">
        <v>1346</v>
      </c>
      <c r="G1213" s="22">
        <v>9</v>
      </c>
      <c r="H1213" s="22">
        <v>132</v>
      </c>
      <c r="I1213" s="22">
        <v>39</v>
      </c>
      <c r="J1213" s="23">
        <v>0.29545454545454547</v>
      </c>
    </row>
    <row r="1214" spans="1:10" x14ac:dyDescent="0.25">
      <c r="A1214" s="21">
        <v>1206</v>
      </c>
      <c r="B1214" t="s">
        <v>39</v>
      </c>
      <c r="C1214" t="s">
        <v>1340</v>
      </c>
      <c r="D1214" t="s">
        <v>1341</v>
      </c>
      <c r="E1214" s="13">
        <v>22040</v>
      </c>
      <c r="F1214" t="s">
        <v>1347</v>
      </c>
      <c r="G1214" s="22">
        <v>10</v>
      </c>
      <c r="H1214" s="22">
        <v>105</v>
      </c>
      <c r="I1214" s="22">
        <v>31</v>
      </c>
      <c r="J1214" s="23">
        <v>0.29523809523809524</v>
      </c>
    </row>
    <row r="1215" spans="1:10" x14ac:dyDescent="0.25">
      <c r="A1215" s="21">
        <v>1207</v>
      </c>
      <c r="B1215" t="s">
        <v>39</v>
      </c>
      <c r="C1215" t="s">
        <v>1340</v>
      </c>
      <c r="D1215" t="s">
        <v>1341</v>
      </c>
      <c r="E1215" s="13">
        <v>78145</v>
      </c>
      <c r="F1215" t="s">
        <v>1348</v>
      </c>
      <c r="G1215" s="22">
        <v>12</v>
      </c>
      <c r="H1215" s="22">
        <v>258</v>
      </c>
      <c r="I1215" s="22">
        <v>80</v>
      </c>
      <c r="J1215" s="23">
        <v>0.31007751937984496</v>
      </c>
    </row>
    <row r="1216" spans="1:10" x14ac:dyDescent="0.25">
      <c r="A1216" s="21">
        <v>1208</v>
      </c>
      <c r="B1216" t="s">
        <v>39</v>
      </c>
      <c r="C1216" t="s">
        <v>1340</v>
      </c>
      <c r="D1216" t="s">
        <v>1341</v>
      </c>
      <c r="E1216" s="13">
        <v>37128</v>
      </c>
      <c r="F1216" t="s">
        <v>1349</v>
      </c>
      <c r="G1216" s="22">
        <v>8</v>
      </c>
      <c r="H1216" s="22">
        <v>128</v>
      </c>
      <c r="I1216" s="22">
        <v>24</v>
      </c>
      <c r="J1216" s="23">
        <v>0.1875</v>
      </c>
    </row>
    <row r="1217" spans="1:10" x14ac:dyDescent="0.25">
      <c r="A1217" s="21">
        <v>1209</v>
      </c>
      <c r="B1217" t="s">
        <v>39</v>
      </c>
      <c r="C1217" t="s">
        <v>1340</v>
      </c>
      <c r="D1217" t="s">
        <v>1341</v>
      </c>
      <c r="E1217" s="13">
        <v>51329</v>
      </c>
      <c r="F1217" t="s">
        <v>1350</v>
      </c>
      <c r="G1217" s="22">
        <v>4</v>
      </c>
      <c r="H1217" s="22">
        <v>63</v>
      </c>
      <c r="I1217" s="22">
        <v>16</v>
      </c>
      <c r="J1217" s="23">
        <v>0.25396825396825395</v>
      </c>
    </row>
    <row r="1218" spans="1:10" x14ac:dyDescent="0.25">
      <c r="A1218" s="21">
        <v>1210</v>
      </c>
      <c r="B1218" t="s">
        <v>39</v>
      </c>
      <c r="C1218" t="s">
        <v>1351</v>
      </c>
      <c r="D1218" t="s">
        <v>1352</v>
      </c>
      <c r="E1218" s="13">
        <v>71593</v>
      </c>
      <c r="F1218" t="s">
        <v>1353</v>
      </c>
      <c r="G1218" s="22">
        <v>7</v>
      </c>
      <c r="H1218" s="22">
        <v>110</v>
      </c>
      <c r="I1218" s="22">
        <v>23</v>
      </c>
      <c r="J1218" s="23">
        <v>0.20909090909090908</v>
      </c>
    </row>
    <row r="1219" spans="1:10" x14ac:dyDescent="0.25">
      <c r="A1219" s="21">
        <v>1211</v>
      </c>
      <c r="B1219" t="s">
        <v>39</v>
      </c>
      <c r="C1219" t="s">
        <v>1351</v>
      </c>
      <c r="D1219" t="s">
        <v>1352</v>
      </c>
      <c r="E1219" s="13">
        <v>70522</v>
      </c>
      <c r="F1219" t="s">
        <v>1354</v>
      </c>
      <c r="G1219" s="22">
        <v>10</v>
      </c>
      <c r="H1219" s="22">
        <v>202</v>
      </c>
      <c r="I1219" s="22">
        <v>49</v>
      </c>
      <c r="J1219" s="23">
        <v>0.24257425742574257</v>
      </c>
    </row>
    <row r="1220" spans="1:10" x14ac:dyDescent="0.25">
      <c r="A1220" s="21">
        <v>1212</v>
      </c>
      <c r="B1220" t="s">
        <v>39</v>
      </c>
      <c r="C1220" t="s">
        <v>1351</v>
      </c>
      <c r="D1220" t="s">
        <v>1352</v>
      </c>
      <c r="E1220" s="13">
        <v>70048</v>
      </c>
      <c r="F1220" t="s">
        <v>1355</v>
      </c>
      <c r="G1220" s="22">
        <v>3</v>
      </c>
      <c r="H1220" s="22">
        <v>24</v>
      </c>
      <c r="I1220" s="22">
        <v>10</v>
      </c>
      <c r="J1220" s="23">
        <v>0.41666666666666669</v>
      </c>
    </row>
    <row r="1221" spans="1:10" x14ac:dyDescent="0.25">
      <c r="A1221" s="21">
        <v>1213</v>
      </c>
      <c r="B1221" t="s">
        <v>39</v>
      </c>
      <c r="C1221" t="s">
        <v>1351</v>
      </c>
      <c r="D1221" t="s">
        <v>1352</v>
      </c>
      <c r="E1221" s="13">
        <v>64110</v>
      </c>
      <c r="F1221" t="s">
        <v>1356</v>
      </c>
      <c r="G1221" s="22">
        <v>9</v>
      </c>
      <c r="H1221" s="22">
        <v>136</v>
      </c>
      <c r="I1221" s="22">
        <v>26</v>
      </c>
      <c r="J1221" s="23">
        <v>0.19117647058823528</v>
      </c>
    </row>
    <row r="1222" spans="1:10" x14ac:dyDescent="0.25">
      <c r="A1222" s="21">
        <v>1214</v>
      </c>
      <c r="B1222" t="s">
        <v>39</v>
      </c>
      <c r="C1222" t="s">
        <v>1351</v>
      </c>
      <c r="D1222" t="s">
        <v>1352</v>
      </c>
      <c r="E1222" s="13">
        <v>35177</v>
      </c>
      <c r="F1222" t="s">
        <v>1357</v>
      </c>
      <c r="G1222" s="22">
        <v>7</v>
      </c>
      <c r="H1222" s="22">
        <v>158</v>
      </c>
      <c r="I1222" s="22">
        <v>32</v>
      </c>
      <c r="J1222" s="23">
        <v>0.20253164556962025</v>
      </c>
    </row>
    <row r="1223" spans="1:10" x14ac:dyDescent="0.25">
      <c r="A1223" s="21">
        <v>1215</v>
      </c>
      <c r="B1223" t="s">
        <v>39</v>
      </c>
      <c r="C1223" t="s">
        <v>1351</v>
      </c>
      <c r="D1223" t="s">
        <v>1352</v>
      </c>
      <c r="E1223" s="13">
        <v>17307</v>
      </c>
      <c r="F1223" t="s">
        <v>1358</v>
      </c>
      <c r="G1223" s="22">
        <v>4</v>
      </c>
      <c r="H1223" s="22">
        <v>268</v>
      </c>
      <c r="I1223" s="22">
        <v>73</v>
      </c>
      <c r="J1223" s="23">
        <v>0.27238805970149255</v>
      </c>
    </row>
    <row r="1224" spans="1:10" x14ac:dyDescent="0.25">
      <c r="A1224" s="21">
        <v>1216</v>
      </c>
      <c r="B1224" t="s">
        <v>39</v>
      </c>
      <c r="C1224" t="s">
        <v>1351</v>
      </c>
      <c r="D1224" t="s">
        <v>1352</v>
      </c>
      <c r="E1224" s="13">
        <v>11592</v>
      </c>
      <c r="F1224" t="s">
        <v>1359</v>
      </c>
      <c r="G1224" s="22">
        <v>6</v>
      </c>
      <c r="H1224" s="22">
        <v>192</v>
      </c>
      <c r="I1224" s="22">
        <v>60</v>
      </c>
      <c r="J1224" s="23">
        <v>0.3125</v>
      </c>
    </row>
    <row r="1225" spans="1:10" x14ac:dyDescent="0.25">
      <c r="A1225" s="21">
        <v>1217</v>
      </c>
      <c r="B1225" t="s">
        <v>39</v>
      </c>
      <c r="C1225" t="s">
        <v>1360</v>
      </c>
      <c r="D1225" t="s">
        <v>1361</v>
      </c>
      <c r="E1225" s="13">
        <v>7682</v>
      </c>
      <c r="F1225" t="s">
        <v>1362</v>
      </c>
      <c r="G1225" s="22">
        <v>8</v>
      </c>
      <c r="H1225" s="22">
        <v>94</v>
      </c>
      <c r="I1225" s="22">
        <v>15</v>
      </c>
      <c r="J1225" s="23">
        <v>0.15957446808510639</v>
      </c>
    </row>
    <row r="1226" spans="1:10" x14ac:dyDescent="0.25">
      <c r="A1226" s="21">
        <v>1218</v>
      </c>
      <c r="B1226" t="s">
        <v>39</v>
      </c>
      <c r="C1226" t="s">
        <v>1360</v>
      </c>
      <c r="D1226" t="s">
        <v>1361</v>
      </c>
      <c r="E1226" s="13">
        <v>82226</v>
      </c>
      <c r="F1226" t="s">
        <v>1363</v>
      </c>
      <c r="G1226" s="22">
        <v>11</v>
      </c>
      <c r="H1226" s="22">
        <v>305</v>
      </c>
      <c r="I1226" s="22">
        <v>75</v>
      </c>
      <c r="J1226" s="23">
        <v>0.24590163934426229</v>
      </c>
    </row>
    <row r="1227" spans="1:10" x14ac:dyDescent="0.25">
      <c r="A1227" s="21">
        <v>1219</v>
      </c>
      <c r="B1227" t="s">
        <v>39</v>
      </c>
      <c r="C1227" t="s">
        <v>1360</v>
      </c>
      <c r="D1227" t="s">
        <v>1361</v>
      </c>
      <c r="E1227" s="13">
        <v>27696</v>
      </c>
      <c r="F1227" t="s">
        <v>1364</v>
      </c>
      <c r="G1227" s="22">
        <v>5</v>
      </c>
      <c r="H1227" s="22">
        <v>127</v>
      </c>
      <c r="I1227" s="22">
        <v>37</v>
      </c>
      <c r="J1227" s="23">
        <v>0.29133858267716534</v>
      </c>
    </row>
    <row r="1228" spans="1:10" x14ac:dyDescent="0.25">
      <c r="A1228" s="21">
        <v>1220</v>
      </c>
      <c r="B1228" t="s">
        <v>39</v>
      </c>
      <c r="C1228" t="s">
        <v>1365</v>
      </c>
      <c r="D1228" t="s">
        <v>1366</v>
      </c>
      <c r="E1228" s="13">
        <v>79429</v>
      </c>
      <c r="F1228" t="s">
        <v>1367</v>
      </c>
      <c r="G1228" s="22">
        <v>10</v>
      </c>
      <c r="H1228" s="22">
        <v>122</v>
      </c>
      <c r="I1228" s="22">
        <v>31</v>
      </c>
      <c r="J1228" s="23">
        <v>0.25409836065573771</v>
      </c>
    </row>
    <row r="1229" spans="1:10" x14ac:dyDescent="0.25">
      <c r="A1229" s="21">
        <v>1221</v>
      </c>
      <c r="B1229" t="s">
        <v>39</v>
      </c>
      <c r="C1229" t="s">
        <v>1365</v>
      </c>
      <c r="D1229" t="s">
        <v>1366</v>
      </c>
      <c r="E1229" s="13">
        <v>71758</v>
      </c>
      <c r="F1229" t="s">
        <v>1368</v>
      </c>
      <c r="G1229" s="22">
        <v>8</v>
      </c>
      <c r="H1229" s="22">
        <v>145</v>
      </c>
      <c r="I1229" s="22">
        <v>24</v>
      </c>
      <c r="J1229" s="23">
        <v>0.16551724137931034</v>
      </c>
    </row>
    <row r="1230" spans="1:10" x14ac:dyDescent="0.25">
      <c r="A1230" s="21">
        <v>1222</v>
      </c>
      <c r="B1230" t="s">
        <v>39</v>
      </c>
      <c r="C1230" t="s">
        <v>1365</v>
      </c>
      <c r="D1230" t="s">
        <v>1366</v>
      </c>
      <c r="E1230" s="13">
        <v>102823</v>
      </c>
      <c r="F1230" t="s">
        <v>1369</v>
      </c>
      <c r="G1230" s="22">
        <v>10</v>
      </c>
      <c r="H1230" s="22">
        <v>340</v>
      </c>
      <c r="I1230" s="22">
        <v>131</v>
      </c>
      <c r="J1230" s="24">
        <v>0.38529411764705884</v>
      </c>
    </row>
    <row r="1231" spans="1:10" x14ac:dyDescent="0.25">
      <c r="A1231" s="21">
        <v>1223</v>
      </c>
      <c r="B1231" t="s">
        <v>39</v>
      </c>
      <c r="C1231" t="s">
        <v>1370</v>
      </c>
      <c r="D1231" t="s">
        <v>1371</v>
      </c>
      <c r="E1231" s="13">
        <v>36921</v>
      </c>
      <c r="F1231" t="s">
        <v>1372</v>
      </c>
      <c r="G1231" s="22">
        <v>5</v>
      </c>
      <c r="H1231" s="22">
        <v>107</v>
      </c>
      <c r="I1231" s="22">
        <v>44</v>
      </c>
      <c r="J1231" s="23">
        <v>0.41121495327102803</v>
      </c>
    </row>
    <row r="1232" spans="1:10" x14ac:dyDescent="0.25">
      <c r="A1232" s="21">
        <v>1224</v>
      </c>
      <c r="B1232" t="s">
        <v>39</v>
      </c>
      <c r="C1232" t="s">
        <v>1370</v>
      </c>
      <c r="D1232" t="s">
        <v>1371</v>
      </c>
      <c r="E1232" s="13">
        <v>5549</v>
      </c>
      <c r="F1232" t="s">
        <v>1373</v>
      </c>
      <c r="G1232" s="22">
        <v>9</v>
      </c>
      <c r="H1232" s="22">
        <v>316</v>
      </c>
      <c r="I1232" s="22">
        <v>76</v>
      </c>
      <c r="J1232" s="23">
        <v>0.24050632911392406</v>
      </c>
    </row>
    <row r="1233" spans="1:10" x14ac:dyDescent="0.25">
      <c r="A1233" s="21">
        <v>1225</v>
      </c>
      <c r="B1233" t="s">
        <v>39</v>
      </c>
      <c r="C1233" t="s">
        <v>1374</v>
      </c>
      <c r="D1233" t="s">
        <v>1375</v>
      </c>
      <c r="E1233" s="13">
        <v>64456</v>
      </c>
      <c r="F1233" t="s">
        <v>1376</v>
      </c>
      <c r="G1233" s="22">
        <v>14</v>
      </c>
      <c r="H1233" s="22">
        <v>246</v>
      </c>
      <c r="I1233" s="22">
        <v>76</v>
      </c>
      <c r="J1233" s="23">
        <v>0.30894308943089432</v>
      </c>
    </row>
    <row r="1234" spans="1:10" x14ac:dyDescent="0.25">
      <c r="A1234" s="21">
        <v>1226</v>
      </c>
      <c r="B1234" t="s">
        <v>39</v>
      </c>
      <c r="C1234" t="s">
        <v>1374</v>
      </c>
      <c r="D1234" t="s">
        <v>1375</v>
      </c>
      <c r="E1234" s="13">
        <v>28705</v>
      </c>
      <c r="F1234" t="s">
        <v>1377</v>
      </c>
      <c r="G1234" s="22">
        <v>6</v>
      </c>
      <c r="H1234" s="22">
        <v>156</v>
      </c>
      <c r="I1234" s="22">
        <v>43</v>
      </c>
      <c r="J1234" s="23">
        <v>0.27564102564102566</v>
      </c>
    </row>
    <row r="1235" spans="1:10" x14ac:dyDescent="0.25">
      <c r="A1235" s="21">
        <v>1227</v>
      </c>
      <c r="B1235" t="s">
        <v>39</v>
      </c>
      <c r="C1235" t="s">
        <v>1374</v>
      </c>
      <c r="D1235" t="s">
        <v>1375</v>
      </c>
      <c r="E1235" s="13">
        <v>13636</v>
      </c>
      <c r="F1235" t="s">
        <v>1378</v>
      </c>
      <c r="G1235" s="22">
        <v>7</v>
      </c>
      <c r="H1235" s="22">
        <v>110</v>
      </c>
      <c r="I1235" s="22">
        <v>36</v>
      </c>
      <c r="J1235" s="23">
        <v>0.32727272727272727</v>
      </c>
    </row>
    <row r="1236" spans="1:10" x14ac:dyDescent="0.25">
      <c r="A1236" s="21">
        <v>1228</v>
      </c>
      <c r="B1236" t="s">
        <v>39</v>
      </c>
      <c r="C1236" t="s">
        <v>1374</v>
      </c>
      <c r="D1236" t="s">
        <v>1375</v>
      </c>
      <c r="E1236" s="13">
        <v>20111</v>
      </c>
      <c r="F1236" t="s">
        <v>1379</v>
      </c>
      <c r="G1236" s="22">
        <v>7</v>
      </c>
      <c r="H1236" s="22">
        <v>140</v>
      </c>
      <c r="I1236" s="22">
        <v>46</v>
      </c>
      <c r="J1236" s="23">
        <v>0.32857142857142857</v>
      </c>
    </row>
    <row r="1237" spans="1:10" x14ac:dyDescent="0.25">
      <c r="A1237" s="21">
        <v>1229</v>
      </c>
      <c r="B1237" t="s">
        <v>39</v>
      </c>
      <c r="C1237" t="s">
        <v>1380</v>
      </c>
      <c r="D1237" t="s">
        <v>1381</v>
      </c>
      <c r="E1237" s="13">
        <v>34278</v>
      </c>
      <c r="F1237" t="s">
        <v>1382</v>
      </c>
      <c r="G1237" s="22">
        <v>10</v>
      </c>
      <c r="H1237" s="22">
        <v>517</v>
      </c>
      <c r="I1237" s="22">
        <v>306</v>
      </c>
      <c r="J1237" s="23">
        <v>0.59187620889748549</v>
      </c>
    </row>
    <row r="1238" spans="1:10" x14ac:dyDescent="0.25">
      <c r="A1238" s="21">
        <v>1230</v>
      </c>
      <c r="B1238" t="s">
        <v>39</v>
      </c>
      <c r="C1238" t="s">
        <v>1380</v>
      </c>
      <c r="D1238" t="s">
        <v>1381</v>
      </c>
      <c r="E1238" s="13">
        <v>15070</v>
      </c>
      <c r="F1238" t="s">
        <v>1383</v>
      </c>
      <c r="G1238" s="22">
        <v>14</v>
      </c>
      <c r="H1238" s="22">
        <v>147</v>
      </c>
      <c r="I1238" s="22">
        <v>49</v>
      </c>
      <c r="J1238" s="23">
        <v>0.33333333333333331</v>
      </c>
    </row>
    <row r="1239" spans="1:10" x14ac:dyDescent="0.25">
      <c r="A1239" s="21">
        <v>1231</v>
      </c>
      <c r="B1239" t="s">
        <v>39</v>
      </c>
      <c r="C1239" t="s">
        <v>1380</v>
      </c>
      <c r="D1239" t="s">
        <v>1381</v>
      </c>
      <c r="E1239" s="13">
        <v>94904</v>
      </c>
      <c r="F1239" t="s">
        <v>1384</v>
      </c>
      <c r="G1239" s="22">
        <v>2</v>
      </c>
      <c r="H1239" s="22">
        <v>62</v>
      </c>
      <c r="I1239" s="22">
        <v>14</v>
      </c>
      <c r="J1239" s="23">
        <v>0.22580645161290322</v>
      </c>
    </row>
    <row r="1240" spans="1:10" x14ac:dyDescent="0.25">
      <c r="A1240" s="21">
        <v>1232</v>
      </c>
      <c r="B1240" t="s">
        <v>39</v>
      </c>
      <c r="C1240" t="s">
        <v>1380</v>
      </c>
      <c r="D1240" t="s">
        <v>1381</v>
      </c>
      <c r="E1240" s="13">
        <v>83358</v>
      </c>
      <c r="F1240" t="s">
        <v>1385</v>
      </c>
      <c r="G1240" s="22">
        <v>7</v>
      </c>
      <c r="H1240" s="22">
        <v>183</v>
      </c>
      <c r="I1240" s="22">
        <v>44</v>
      </c>
      <c r="J1240" s="23">
        <v>0.24043715846994534</v>
      </c>
    </row>
    <row r="1241" spans="1:10" x14ac:dyDescent="0.25">
      <c r="A1241" s="21">
        <v>1233</v>
      </c>
      <c r="B1241" t="s">
        <v>39</v>
      </c>
      <c r="C1241" t="s">
        <v>1380</v>
      </c>
      <c r="D1241" t="s">
        <v>1381</v>
      </c>
      <c r="E1241" s="13">
        <v>77055</v>
      </c>
      <c r="F1241" t="s">
        <v>1386</v>
      </c>
      <c r="G1241" s="22">
        <v>7</v>
      </c>
      <c r="H1241" s="22">
        <v>103</v>
      </c>
      <c r="I1241" s="22">
        <v>21</v>
      </c>
      <c r="J1241" s="23">
        <v>0.20388349514563106</v>
      </c>
    </row>
    <row r="1242" spans="1:10" x14ac:dyDescent="0.25">
      <c r="A1242" s="21">
        <v>1234</v>
      </c>
      <c r="B1242" t="s">
        <v>39</v>
      </c>
      <c r="C1242" t="s">
        <v>1380</v>
      </c>
      <c r="D1242" t="s">
        <v>1381</v>
      </c>
      <c r="E1242" s="13">
        <v>73387</v>
      </c>
      <c r="F1242" t="s">
        <v>1387</v>
      </c>
      <c r="G1242" s="22">
        <v>6</v>
      </c>
      <c r="H1242" s="22">
        <v>87</v>
      </c>
      <c r="I1242" s="22">
        <v>24</v>
      </c>
      <c r="J1242" s="23">
        <v>0.27586206896551724</v>
      </c>
    </row>
    <row r="1243" spans="1:10" x14ac:dyDescent="0.25">
      <c r="A1243" s="21">
        <v>1235</v>
      </c>
      <c r="B1243" t="s">
        <v>39</v>
      </c>
      <c r="C1243" t="s">
        <v>1380</v>
      </c>
      <c r="D1243" t="s">
        <v>1381</v>
      </c>
      <c r="E1243" s="13">
        <v>17063</v>
      </c>
      <c r="F1243" t="s">
        <v>1388</v>
      </c>
      <c r="G1243" s="22">
        <v>11</v>
      </c>
      <c r="H1243" s="22">
        <v>144</v>
      </c>
      <c r="I1243" s="22">
        <v>38</v>
      </c>
      <c r="J1243" s="23">
        <v>0.2638888888888889</v>
      </c>
    </row>
    <row r="1244" spans="1:10" x14ac:dyDescent="0.25">
      <c r="A1244" s="21">
        <v>1236</v>
      </c>
      <c r="B1244" t="s">
        <v>39</v>
      </c>
      <c r="C1244" t="s">
        <v>1389</v>
      </c>
      <c r="D1244" t="s">
        <v>1390</v>
      </c>
      <c r="E1244" s="13">
        <v>72790</v>
      </c>
      <c r="F1244" t="s">
        <v>1391</v>
      </c>
      <c r="G1244" s="22">
        <v>10</v>
      </c>
      <c r="H1244" s="22">
        <v>545</v>
      </c>
      <c r="I1244" s="22">
        <v>164</v>
      </c>
      <c r="J1244" s="23">
        <v>0.30091743119266057</v>
      </c>
    </row>
    <row r="1245" spans="1:10" x14ac:dyDescent="0.25">
      <c r="A1245" s="21">
        <v>1237</v>
      </c>
      <c r="B1245" t="s">
        <v>39</v>
      </c>
      <c r="C1245" t="s">
        <v>1389</v>
      </c>
      <c r="D1245" t="s">
        <v>1392</v>
      </c>
      <c r="E1245" s="13">
        <v>78880</v>
      </c>
      <c r="F1245" t="s">
        <v>1393</v>
      </c>
      <c r="G1245" s="22">
        <v>6</v>
      </c>
      <c r="H1245" s="22">
        <v>164</v>
      </c>
      <c r="I1245" s="22">
        <v>72</v>
      </c>
      <c r="J1245" s="23">
        <v>0.43902439024390244</v>
      </c>
    </row>
    <row r="1246" spans="1:10" x14ac:dyDescent="0.25">
      <c r="A1246" s="21">
        <v>1238</v>
      </c>
      <c r="B1246" t="s">
        <v>39</v>
      </c>
      <c r="C1246" t="s">
        <v>1389</v>
      </c>
      <c r="D1246" t="s">
        <v>1394</v>
      </c>
      <c r="E1246" s="13">
        <v>87331</v>
      </c>
      <c r="F1246" t="s">
        <v>1395</v>
      </c>
      <c r="G1246" s="22">
        <v>6</v>
      </c>
      <c r="H1246" s="22">
        <v>178</v>
      </c>
      <c r="I1246" s="22">
        <v>86</v>
      </c>
      <c r="J1246" s="23">
        <v>0.48314606741573035</v>
      </c>
    </row>
    <row r="1247" spans="1:10" x14ac:dyDescent="0.25">
      <c r="A1247" s="21">
        <v>1239</v>
      </c>
      <c r="B1247" t="s">
        <v>39</v>
      </c>
      <c r="C1247" t="s">
        <v>1389</v>
      </c>
      <c r="D1247" t="s">
        <v>1394</v>
      </c>
      <c r="E1247" s="13">
        <v>83127</v>
      </c>
      <c r="F1247" t="s">
        <v>1396</v>
      </c>
      <c r="G1247" s="22">
        <v>8</v>
      </c>
      <c r="H1247" s="22">
        <v>434</v>
      </c>
      <c r="I1247" s="22">
        <v>151</v>
      </c>
      <c r="J1247" s="23">
        <v>0.34792626728110598</v>
      </c>
    </row>
    <row r="1248" spans="1:10" x14ac:dyDescent="0.25">
      <c r="A1248" s="21">
        <v>1240</v>
      </c>
      <c r="B1248" t="s">
        <v>39</v>
      </c>
      <c r="C1248" t="s">
        <v>1389</v>
      </c>
      <c r="D1248" t="s">
        <v>1390</v>
      </c>
      <c r="E1248" s="13">
        <v>110457</v>
      </c>
      <c r="F1248" t="s">
        <v>1397</v>
      </c>
      <c r="G1248" s="22">
        <v>4</v>
      </c>
      <c r="H1248" s="22">
        <v>64</v>
      </c>
      <c r="I1248" s="22">
        <v>12</v>
      </c>
      <c r="J1248" s="23">
        <v>0.1875</v>
      </c>
    </row>
    <row r="1249" spans="1:10" x14ac:dyDescent="0.25">
      <c r="A1249" s="21">
        <v>1241</v>
      </c>
      <c r="B1249" t="s">
        <v>39</v>
      </c>
      <c r="C1249" t="s">
        <v>1389</v>
      </c>
      <c r="D1249" t="s">
        <v>1390</v>
      </c>
      <c r="E1249" s="13">
        <v>79087</v>
      </c>
      <c r="F1249" t="s">
        <v>1398</v>
      </c>
      <c r="G1249" s="22">
        <v>7</v>
      </c>
      <c r="H1249" s="22">
        <v>159</v>
      </c>
      <c r="I1249" s="22">
        <v>35</v>
      </c>
      <c r="J1249" s="23">
        <v>0.22012578616352202</v>
      </c>
    </row>
    <row r="1250" spans="1:10" x14ac:dyDescent="0.25">
      <c r="A1250" s="21">
        <v>1242</v>
      </c>
      <c r="B1250" t="s">
        <v>39</v>
      </c>
      <c r="C1250" t="s">
        <v>1389</v>
      </c>
      <c r="D1250" t="s">
        <v>1392</v>
      </c>
      <c r="E1250" s="13">
        <v>80082</v>
      </c>
      <c r="F1250" t="s">
        <v>1399</v>
      </c>
      <c r="G1250" s="22">
        <v>7</v>
      </c>
      <c r="H1250" s="22">
        <v>234</v>
      </c>
      <c r="I1250" s="22">
        <v>37</v>
      </c>
      <c r="J1250" s="23">
        <v>0.15811965811965811</v>
      </c>
    </row>
    <row r="1251" spans="1:10" x14ac:dyDescent="0.25">
      <c r="A1251" s="21">
        <v>1243</v>
      </c>
      <c r="B1251" t="s">
        <v>39</v>
      </c>
      <c r="C1251" t="s">
        <v>1389</v>
      </c>
      <c r="D1251" t="s">
        <v>1390</v>
      </c>
      <c r="E1251" s="13">
        <v>106524</v>
      </c>
      <c r="F1251" t="s">
        <v>1400</v>
      </c>
      <c r="G1251" s="22">
        <v>9</v>
      </c>
      <c r="H1251" s="22">
        <v>132</v>
      </c>
      <c r="I1251" s="22">
        <v>47</v>
      </c>
      <c r="J1251" s="23">
        <v>0.35606060606060608</v>
      </c>
    </row>
    <row r="1252" spans="1:10" x14ac:dyDescent="0.25">
      <c r="A1252" s="21">
        <v>1244</v>
      </c>
      <c r="B1252" t="s">
        <v>39</v>
      </c>
      <c r="C1252" t="s">
        <v>1389</v>
      </c>
      <c r="D1252" t="s">
        <v>1390</v>
      </c>
      <c r="E1252" s="13">
        <v>78809</v>
      </c>
      <c r="F1252" t="s">
        <v>1401</v>
      </c>
      <c r="G1252" s="22">
        <v>3</v>
      </c>
      <c r="H1252" s="22">
        <v>24</v>
      </c>
      <c r="I1252" s="22">
        <v>6</v>
      </c>
      <c r="J1252" s="23">
        <v>0.25</v>
      </c>
    </row>
    <row r="1253" spans="1:10" x14ac:dyDescent="0.25">
      <c r="A1253" s="21">
        <v>1245</v>
      </c>
      <c r="B1253" t="s">
        <v>39</v>
      </c>
      <c r="C1253" t="s">
        <v>1389</v>
      </c>
      <c r="D1253" t="s">
        <v>1394</v>
      </c>
      <c r="E1253" s="13">
        <v>102737</v>
      </c>
      <c r="F1253" t="s">
        <v>1402</v>
      </c>
      <c r="G1253" s="22">
        <v>12</v>
      </c>
      <c r="H1253" s="22">
        <v>126</v>
      </c>
      <c r="I1253" s="22">
        <v>98</v>
      </c>
      <c r="J1253" s="23">
        <v>0.77777777777777779</v>
      </c>
    </row>
    <row r="1254" spans="1:10" x14ac:dyDescent="0.25">
      <c r="A1254" s="21">
        <v>1246</v>
      </c>
      <c r="B1254" t="s">
        <v>39</v>
      </c>
      <c r="C1254" t="s">
        <v>1389</v>
      </c>
      <c r="D1254" t="s">
        <v>1394</v>
      </c>
      <c r="E1254" s="13">
        <v>97222</v>
      </c>
      <c r="F1254" t="s">
        <v>1403</v>
      </c>
      <c r="G1254" s="22">
        <v>6</v>
      </c>
      <c r="H1254" s="22">
        <v>94</v>
      </c>
      <c r="I1254" s="22">
        <v>30</v>
      </c>
      <c r="J1254" s="23">
        <v>0.31914893617021278</v>
      </c>
    </row>
    <row r="1255" spans="1:10" x14ac:dyDescent="0.25">
      <c r="A1255" s="21">
        <v>1247</v>
      </c>
      <c r="B1255" t="s">
        <v>39</v>
      </c>
      <c r="C1255" t="s">
        <v>1389</v>
      </c>
      <c r="D1255" t="s">
        <v>1390</v>
      </c>
      <c r="E1255" s="13">
        <v>104129</v>
      </c>
      <c r="F1255" t="s">
        <v>1404</v>
      </c>
      <c r="G1255" s="22">
        <v>6</v>
      </c>
      <c r="H1255" s="22">
        <v>207</v>
      </c>
      <c r="I1255" s="22">
        <v>36</v>
      </c>
      <c r="J1255" s="23">
        <v>0.17391304347826086</v>
      </c>
    </row>
    <row r="1256" spans="1:10" x14ac:dyDescent="0.25">
      <c r="A1256" s="21">
        <v>1248</v>
      </c>
      <c r="B1256" t="s">
        <v>39</v>
      </c>
      <c r="C1256" t="s">
        <v>1389</v>
      </c>
      <c r="D1256" t="s">
        <v>1394</v>
      </c>
      <c r="E1256" s="13">
        <v>68783</v>
      </c>
      <c r="F1256" t="s">
        <v>1405</v>
      </c>
      <c r="G1256" s="22">
        <v>6</v>
      </c>
      <c r="H1256" s="22">
        <v>96</v>
      </c>
      <c r="I1256" s="22">
        <v>34</v>
      </c>
      <c r="J1256" s="23">
        <v>0.35416666666666669</v>
      </c>
    </row>
    <row r="1257" spans="1:10" x14ac:dyDescent="0.25">
      <c r="A1257" s="21">
        <v>1249</v>
      </c>
      <c r="B1257" t="s">
        <v>39</v>
      </c>
      <c r="C1257" t="s">
        <v>1389</v>
      </c>
      <c r="D1257" t="s">
        <v>1392</v>
      </c>
      <c r="E1257" s="13">
        <v>39392</v>
      </c>
      <c r="F1257" t="s">
        <v>1406</v>
      </c>
      <c r="G1257" s="22">
        <v>11</v>
      </c>
      <c r="H1257" s="22">
        <v>186</v>
      </c>
      <c r="I1257" s="22">
        <v>60</v>
      </c>
      <c r="J1257" s="23">
        <v>0.32258064516129031</v>
      </c>
    </row>
    <row r="1258" spans="1:10" x14ac:dyDescent="0.25">
      <c r="A1258" s="21">
        <v>1250</v>
      </c>
      <c r="B1258" t="s">
        <v>39</v>
      </c>
      <c r="C1258" t="s">
        <v>1389</v>
      </c>
      <c r="D1258" t="s">
        <v>1390</v>
      </c>
      <c r="E1258" s="13">
        <v>74045</v>
      </c>
      <c r="F1258" t="s">
        <v>1407</v>
      </c>
      <c r="G1258" s="22">
        <v>5</v>
      </c>
      <c r="H1258" s="22">
        <v>77</v>
      </c>
      <c r="I1258" s="22">
        <v>20</v>
      </c>
      <c r="J1258" s="23">
        <v>0.25974025974025972</v>
      </c>
    </row>
    <row r="1259" spans="1:10" x14ac:dyDescent="0.25">
      <c r="A1259" s="21">
        <v>1251</v>
      </c>
      <c r="B1259" t="s">
        <v>39</v>
      </c>
      <c r="C1259" t="s">
        <v>1389</v>
      </c>
      <c r="D1259" t="s">
        <v>1394</v>
      </c>
      <c r="E1259" s="13">
        <v>104288</v>
      </c>
      <c r="F1259" t="s">
        <v>1408</v>
      </c>
      <c r="G1259" s="22">
        <v>5</v>
      </c>
      <c r="H1259" s="22">
        <v>40</v>
      </c>
      <c r="I1259" s="22">
        <v>15</v>
      </c>
      <c r="J1259" s="24">
        <v>0.375</v>
      </c>
    </row>
    <row r="1260" spans="1:10" x14ac:dyDescent="0.25">
      <c r="A1260" s="21">
        <v>1252</v>
      </c>
      <c r="B1260" t="s">
        <v>39</v>
      </c>
      <c r="C1260" t="s">
        <v>1389</v>
      </c>
      <c r="D1260" t="s">
        <v>1394</v>
      </c>
      <c r="E1260" s="13">
        <v>110367</v>
      </c>
      <c r="F1260" t="s">
        <v>1409</v>
      </c>
      <c r="G1260" s="22">
        <v>6</v>
      </c>
      <c r="H1260" s="22">
        <v>88</v>
      </c>
      <c r="I1260" s="22">
        <v>41</v>
      </c>
      <c r="J1260" s="24">
        <v>0.46590909090909088</v>
      </c>
    </row>
    <row r="1261" spans="1:10" x14ac:dyDescent="0.25">
      <c r="A1261" s="21">
        <v>1253</v>
      </c>
      <c r="B1261" t="s">
        <v>39</v>
      </c>
      <c r="C1261" t="s">
        <v>1389</v>
      </c>
      <c r="D1261" t="s">
        <v>1390</v>
      </c>
      <c r="E1261" s="13">
        <v>82573</v>
      </c>
      <c r="F1261" t="s">
        <v>1410</v>
      </c>
      <c r="G1261" s="22">
        <v>9</v>
      </c>
      <c r="H1261" s="22">
        <v>144</v>
      </c>
      <c r="I1261" s="22">
        <v>27</v>
      </c>
      <c r="J1261" s="24">
        <v>0.1875</v>
      </c>
    </row>
    <row r="1262" spans="1:10" x14ac:dyDescent="0.25">
      <c r="A1262" s="21">
        <v>1254</v>
      </c>
      <c r="B1262" t="s">
        <v>39</v>
      </c>
      <c r="C1262" t="s">
        <v>1411</v>
      </c>
      <c r="D1262" t="s">
        <v>1412</v>
      </c>
      <c r="E1262" s="13">
        <v>70371</v>
      </c>
      <c r="F1262" t="s">
        <v>1413</v>
      </c>
      <c r="G1262" s="22">
        <v>7</v>
      </c>
      <c r="H1262" s="22">
        <v>109</v>
      </c>
      <c r="I1262" s="22">
        <v>28</v>
      </c>
      <c r="J1262" s="23">
        <v>0.25688073394495414</v>
      </c>
    </row>
    <row r="1263" spans="1:10" x14ac:dyDescent="0.25">
      <c r="A1263" s="21">
        <v>1255</v>
      </c>
      <c r="B1263" t="s">
        <v>39</v>
      </c>
      <c r="C1263" t="s">
        <v>1411</v>
      </c>
      <c r="D1263" t="s">
        <v>1412</v>
      </c>
      <c r="E1263" s="13">
        <v>18880</v>
      </c>
      <c r="F1263" t="s">
        <v>1414</v>
      </c>
      <c r="G1263" s="22">
        <v>4</v>
      </c>
      <c r="H1263" s="22">
        <v>84</v>
      </c>
      <c r="I1263" s="22">
        <v>71</v>
      </c>
      <c r="J1263" s="23">
        <v>0.84523809523809523</v>
      </c>
    </row>
    <row r="1264" spans="1:10" x14ac:dyDescent="0.25">
      <c r="A1264" s="21">
        <v>1256</v>
      </c>
      <c r="B1264" t="s">
        <v>39</v>
      </c>
      <c r="C1264" t="s">
        <v>1411</v>
      </c>
      <c r="D1264" t="s">
        <v>1415</v>
      </c>
      <c r="E1264" s="13">
        <v>22589</v>
      </c>
      <c r="F1264" t="s">
        <v>1416</v>
      </c>
      <c r="G1264" s="22">
        <v>7</v>
      </c>
      <c r="H1264" s="22">
        <v>153</v>
      </c>
      <c r="I1264" s="22">
        <v>34</v>
      </c>
      <c r="J1264" s="23">
        <v>0.22222222222222221</v>
      </c>
    </row>
    <row r="1265" spans="1:10" x14ac:dyDescent="0.25">
      <c r="A1265" s="21">
        <v>1257</v>
      </c>
      <c r="B1265" t="s">
        <v>39</v>
      </c>
      <c r="C1265" t="s">
        <v>1411</v>
      </c>
      <c r="D1265" t="s">
        <v>1415</v>
      </c>
      <c r="E1265" s="13">
        <v>114763</v>
      </c>
      <c r="F1265" t="s">
        <v>1417</v>
      </c>
      <c r="G1265" s="22">
        <v>4</v>
      </c>
      <c r="H1265" s="22">
        <v>60</v>
      </c>
      <c r="I1265" s="22">
        <v>12</v>
      </c>
      <c r="J1265" s="23">
        <v>0.2</v>
      </c>
    </row>
    <row r="1266" spans="1:10" x14ac:dyDescent="0.25">
      <c r="A1266" s="21">
        <v>1258</v>
      </c>
      <c r="B1266" t="s">
        <v>39</v>
      </c>
      <c r="C1266" t="s">
        <v>1411</v>
      </c>
      <c r="D1266" t="s">
        <v>1412</v>
      </c>
      <c r="E1266" s="13">
        <v>12407</v>
      </c>
      <c r="F1266" t="s">
        <v>1418</v>
      </c>
      <c r="G1266" s="22">
        <v>9</v>
      </c>
      <c r="H1266" s="22">
        <v>581</v>
      </c>
      <c r="I1266" s="22">
        <v>334</v>
      </c>
      <c r="J1266" s="23">
        <v>0.57487091222030984</v>
      </c>
    </row>
    <row r="1267" spans="1:10" x14ac:dyDescent="0.25">
      <c r="A1267" s="21">
        <v>1259</v>
      </c>
      <c r="B1267" t="s">
        <v>39</v>
      </c>
      <c r="C1267" t="s">
        <v>1411</v>
      </c>
      <c r="D1267" t="s">
        <v>1415</v>
      </c>
      <c r="E1267" s="13">
        <v>110549</v>
      </c>
      <c r="F1267" t="s">
        <v>1419</v>
      </c>
      <c r="G1267" s="22">
        <v>4</v>
      </c>
      <c r="H1267" s="22">
        <v>55</v>
      </c>
      <c r="I1267" s="22">
        <v>16</v>
      </c>
      <c r="J1267" s="23">
        <v>0.29090909090909089</v>
      </c>
    </row>
    <row r="1268" spans="1:10" x14ac:dyDescent="0.25">
      <c r="A1268" s="21">
        <v>1260</v>
      </c>
      <c r="B1268" t="s">
        <v>39</v>
      </c>
      <c r="C1268" t="s">
        <v>1411</v>
      </c>
      <c r="D1268" t="s">
        <v>1412</v>
      </c>
      <c r="E1268" s="13">
        <v>18699</v>
      </c>
      <c r="F1268" t="s">
        <v>1420</v>
      </c>
      <c r="G1268" s="22">
        <v>4</v>
      </c>
      <c r="H1268" s="22">
        <v>78</v>
      </c>
      <c r="I1268" s="22">
        <v>21</v>
      </c>
      <c r="J1268" s="23">
        <v>0.26923076923076922</v>
      </c>
    </row>
    <row r="1269" spans="1:10" x14ac:dyDescent="0.25">
      <c r="A1269" s="21">
        <v>1261</v>
      </c>
      <c r="B1269" t="s">
        <v>39</v>
      </c>
      <c r="C1269" t="s">
        <v>1411</v>
      </c>
      <c r="D1269" t="s">
        <v>1415</v>
      </c>
      <c r="E1269" s="13">
        <v>30177</v>
      </c>
      <c r="F1269" t="s">
        <v>1421</v>
      </c>
      <c r="G1269" s="22">
        <v>7</v>
      </c>
      <c r="H1269" s="22">
        <v>112</v>
      </c>
      <c r="I1269" s="22">
        <v>27</v>
      </c>
      <c r="J1269" s="23">
        <v>0.24107142857142858</v>
      </c>
    </row>
    <row r="1270" spans="1:10" x14ac:dyDescent="0.25">
      <c r="A1270" s="21">
        <v>1262</v>
      </c>
      <c r="B1270" t="s">
        <v>39</v>
      </c>
      <c r="C1270" t="s">
        <v>1411</v>
      </c>
      <c r="D1270" t="s">
        <v>1412</v>
      </c>
      <c r="E1270" s="13">
        <v>102895</v>
      </c>
      <c r="F1270" t="s">
        <v>1422</v>
      </c>
      <c r="G1270" s="22">
        <v>8</v>
      </c>
      <c r="H1270" s="22">
        <v>212</v>
      </c>
      <c r="I1270" s="22">
        <v>32</v>
      </c>
      <c r="J1270" s="23">
        <v>0.15094339622641509</v>
      </c>
    </row>
    <row r="1271" spans="1:10" x14ac:dyDescent="0.25">
      <c r="A1271" s="21">
        <v>1263</v>
      </c>
      <c r="B1271" t="s">
        <v>39</v>
      </c>
      <c r="C1271" t="s">
        <v>1411</v>
      </c>
      <c r="D1271" t="s">
        <v>1412</v>
      </c>
      <c r="E1271" s="13">
        <v>13114</v>
      </c>
      <c r="F1271" t="s">
        <v>1423</v>
      </c>
      <c r="G1271" s="22">
        <v>10</v>
      </c>
      <c r="H1271" s="22">
        <v>136</v>
      </c>
      <c r="I1271" s="22">
        <v>136</v>
      </c>
      <c r="J1271" s="23">
        <v>1</v>
      </c>
    </row>
    <row r="1272" spans="1:10" x14ac:dyDescent="0.25">
      <c r="A1272" s="21">
        <v>1264</v>
      </c>
      <c r="B1272" t="s">
        <v>39</v>
      </c>
      <c r="C1272" t="s">
        <v>1411</v>
      </c>
      <c r="D1272" t="s">
        <v>1412</v>
      </c>
      <c r="E1272" s="13">
        <v>60148</v>
      </c>
      <c r="F1272" t="s">
        <v>1424</v>
      </c>
      <c r="G1272" s="22">
        <v>3</v>
      </c>
      <c r="H1272" s="22">
        <v>24</v>
      </c>
      <c r="I1272" s="22">
        <v>9</v>
      </c>
      <c r="J1272" s="23">
        <v>0.375</v>
      </c>
    </row>
    <row r="1273" spans="1:10" x14ac:dyDescent="0.25">
      <c r="A1273" s="21">
        <v>1265</v>
      </c>
      <c r="B1273" t="s">
        <v>39</v>
      </c>
      <c r="C1273" t="s">
        <v>1411</v>
      </c>
      <c r="D1273" t="s">
        <v>1415</v>
      </c>
      <c r="E1273" s="13">
        <v>8143</v>
      </c>
      <c r="F1273" t="s">
        <v>1425</v>
      </c>
      <c r="G1273" s="22">
        <v>6</v>
      </c>
      <c r="H1273" s="22">
        <v>104</v>
      </c>
      <c r="I1273" s="22">
        <v>18</v>
      </c>
      <c r="J1273" s="23">
        <v>0.17307692307692307</v>
      </c>
    </row>
    <row r="1274" spans="1:10" x14ac:dyDescent="0.25">
      <c r="A1274" s="21">
        <v>1266</v>
      </c>
      <c r="B1274" t="s">
        <v>39</v>
      </c>
      <c r="C1274" t="s">
        <v>1411</v>
      </c>
      <c r="D1274" t="s">
        <v>1415</v>
      </c>
      <c r="E1274" s="13">
        <v>16830</v>
      </c>
      <c r="F1274" t="s">
        <v>1426</v>
      </c>
      <c r="G1274" s="22">
        <v>5</v>
      </c>
      <c r="H1274" s="22">
        <v>155</v>
      </c>
      <c r="I1274" s="22">
        <v>54</v>
      </c>
      <c r="J1274" s="23">
        <v>0.34838709677419355</v>
      </c>
    </row>
    <row r="1275" spans="1:10" x14ac:dyDescent="0.25">
      <c r="A1275" s="21">
        <v>1267</v>
      </c>
      <c r="B1275" t="s">
        <v>39</v>
      </c>
      <c r="C1275" t="s">
        <v>1411</v>
      </c>
      <c r="D1275" t="s">
        <v>1412</v>
      </c>
      <c r="E1275" s="13">
        <v>63776</v>
      </c>
      <c r="F1275" t="s">
        <v>1427</v>
      </c>
      <c r="G1275" s="22">
        <v>11</v>
      </c>
      <c r="H1275" s="22">
        <v>176</v>
      </c>
      <c r="I1275" s="22">
        <v>30</v>
      </c>
      <c r="J1275" s="23">
        <v>0.17045454545454544</v>
      </c>
    </row>
    <row r="1276" spans="1:10" x14ac:dyDescent="0.25">
      <c r="A1276" s="21">
        <v>1268</v>
      </c>
      <c r="B1276" t="s">
        <v>39</v>
      </c>
      <c r="C1276" t="s">
        <v>1411</v>
      </c>
      <c r="D1276" t="s">
        <v>1415</v>
      </c>
      <c r="E1276" s="13">
        <v>88821</v>
      </c>
      <c r="F1276" t="s">
        <v>1428</v>
      </c>
      <c r="G1276" s="22">
        <v>4</v>
      </c>
      <c r="H1276" s="22">
        <v>56</v>
      </c>
      <c r="I1276" s="22">
        <v>8</v>
      </c>
      <c r="J1276" s="23">
        <v>0.14285714285714285</v>
      </c>
    </row>
    <row r="1277" spans="1:10" x14ac:dyDescent="0.25">
      <c r="A1277" s="21">
        <v>1269</v>
      </c>
      <c r="B1277" t="s">
        <v>39</v>
      </c>
      <c r="C1277" t="s">
        <v>1411</v>
      </c>
      <c r="D1277" t="s">
        <v>1412</v>
      </c>
      <c r="E1277" s="13">
        <v>22937</v>
      </c>
      <c r="F1277" t="s">
        <v>1429</v>
      </c>
      <c r="G1277" s="22">
        <v>6</v>
      </c>
      <c r="H1277" s="22">
        <v>150</v>
      </c>
      <c r="I1277" s="22">
        <v>32</v>
      </c>
      <c r="J1277" s="24">
        <v>0.21333333333333335</v>
      </c>
    </row>
    <row r="1278" spans="1:10" x14ac:dyDescent="0.25">
      <c r="A1278" s="21">
        <v>1270</v>
      </c>
      <c r="B1278" t="s">
        <v>39</v>
      </c>
      <c r="C1278" t="s">
        <v>1430</v>
      </c>
      <c r="D1278" t="s">
        <v>1431</v>
      </c>
      <c r="E1278" s="13">
        <v>81917</v>
      </c>
      <c r="F1278" t="s">
        <v>1432</v>
      </c>
      <c r="G1278" s="22">
        <v>7</v>
      </c>
      <c r="H1278" s="22">
        <v>110</v>
      </c>
      <c r="I1278" s="22">
        <v>30</v>
      </c>
      <c r="J1278" s="23">
        <v>0.27272727272727271</v>
      </c>
    </row>
    <row r="1279" spans="1:10" x14ac:dyDescent="0.25">
      <c r="A1279" s="21">
        <v>1271</v>
      </c>
      <c r="B1279" t="s">
        <v>39</v>
      </c>
      <c r="C1279" t="s">
        <v>1430</v>
      </c>
      <c r="D1279" t="s">
        <v>1431</v>
      </c>
      <c r="E1279" s="13">
        <v>93532</v>
      </c>
      <c r="F1279" t="s">
        <v>1433</v>
      </c>
      <c r="G1279" s="22">
        <v>9</v>
      </c>
      <c r="H1279" s="22">
        <v>127</v>
      </c>
      <c r="I1279" s="22">
        <v>43</v>
      </c>
      <c r="J1279" s="23">
        <v>0.33858267716535434</v>
      </c>
    </row>
    <row r="1280" spans="1:10" x14ac:dyDescent="0.25">
      <c r="A1280" s="21">
        <v>1272</v>
      </c>
      <c r="B1280" t="s">
        <v>39</v>
      </c>
      <c r="C1280" t="s">
        <v>1430</v>
      </c>
      <c r="D1280" t="s">
        <v>1431</v>
      </c>
      <c r="E1280" s="13">
        <v>113705</v>
      </c>
      <c r="F1280" t="s">
        <v>1434</v>
      </c>
      <c r="G1280" s="22">
        <v>7</v>
      </c>
      <c r="H1280" s="22">
        <v>95</v>
      </c>
      <c r="I1280" s="22">
        <v>36</v>
      </c>
      <c r="J1280" s="23">
        <v>0.37894736842105264</v>
      </c>
    </row>
    <row r="1281" spans="1:10" x14ac:dyDescent="0.25">
      <c r="A1281" s="21">
        <v>1273</v>
      </c>
      <c r="B1281" t="s">
        <v>39</v>
      </c>
      <c r="C1281" t="s">
        <v>1430</v>
      </c>
      <c r="D1281" t="s">
        <v>1431</v>
      </c>
      <c r="E1281" s="13">
        <v>84680</v>
      </c>
      <c r="F1281" t="s">
        <v>1435</v>
      </c>
      <c r="G1281" s="22">
        <v>5</v>
      </c>
      <c r="H1281" s="22">
        <v>117</v>
      </c>
      <c r="I1281" s="22">
        <v>62</v>
      </c>
      <c r="J1281" s="23">
        <v>0.52991452991452992</v>
      </c>
    </row>
    <row r="1282" spans="1:10" x14ac:dyDescent="0.25">
      <c r="A1282" s="21">
        <v>1274</v>
      </c>
      <c r="B1282" t="s">
        <v>39</v>
      </c>
      <c r="C1282" t="s">
        <v>1430</v>
      </c>
      <c r="D1282" t="s">
        <v>1431</v>
      </c>
      <c r="E1282" s="13">
        <v>97247</v>
      </c>
      <c r="F1282" t="s">
        <v>1436</v>
      </c>
      <c r="G1282" s="22">
        <v>6</v>
      </c>
      <c r="H1282" s="22">
        <v>188</v>
      </c>
      <c r="I1282" s="22">
        <v>67</v>
      </c>
      <c r="J1282" s="23">
        <v>0.35638297872340424</v>
      </c>
    </row>
    <row r="1283" spans="1:10" x14ac:dyDescent="0.25">
      <c r="A1283" s="21">
        <v>1275</v>
      </c>
      <c r="B1283" t="s">
        <v>39</v>
      </c>
      <c r="C1283" t="s">
        <v>1430</v>
      </c>
      <c r="D1283" t="s">
        <v>1431</v>
      </c>
      <c r="E1283" s="13">
        <v>86802</v>
      </c>
      <c r="F1283" t="s">
        <v>1437</v>
      </c>
      <c r="G1283" s="22">
        <v>6</v>
      </c>
      <c r="H1283" s="22">
        <v>96</v>
      </c>
      <c r="I1283" s="22">
        <v>30</v>
      </c>
      <c r="J1283" s="23">
        <v>0.3125</v>
      </c>
    </row>
    <row r="1284" spans="1:10" x14ac:dyDescent="0.25">
      <c r="A1284" s="21">
        <v>1276</v>
      </c>
      <c r="B1284" t="s">
        <v>39</v>
      </c>
      <c r="C1284" t="s">
        <v>1430</v>
      </c>
      <c r="D1284" t="s">
        <v>1431</v>
      </c>
      <c r="E1284" s="13">
        <v>76935</v>
      </c>
      <c r="F1284" t="s">
        <v>1438</v>
      </c>
      <c r="G1284" s="22">
        <v>6</v>
      </c>
      <c r="H1284" s="22">
        <v>228</v>
      </c>
      <c r="I1284" s="22">
        <v>54</v>
      </c>
      <c r="J1284" s="23">
        <v>0.23684210526315788</v>
      </c>
    </row>
    <row r="1285" spans="1:10" x14ac:dyDescent="0.25">
      <c r="A1285" s="21">
        <v>1277</v>
      </c>
      <c r="B1285" t="s">
        <v>39</v>
      </c>
      <c r="C1285" t="s">
        <v>1430</v>
      </c>
      <c r="D1285" t="s">
        <v>1431</v>
      </c>
      <c r="E1285" s="13">
        <v>39619</v>
      </c>
      <c r="F1285" t="s">
        <v>1439</v>
      </c>
      <c r="G1285" s="22">
        <v>4</v>
      </c>
      <c r="H1285" s="22">
        <v>32</v>
      </c>
      <c r="I1285" s="22">
        <v>12</v>
      </c>
      <c r="J1285" s="23">
        <v>0.375</v>
      </c>
    </row>
    <row r="1286" spans="1:10" x14ac:dyDescent="0.25">
      <c r="A1286" s="21">
        <v>1278</v>
      </c>
      <c r="B1286" t="s">
        <v>39</v>
      </c>
      <c r="C1286" t="s">
        <v>1430</v>
      </c>
      <c r="D1286" t="s">
        <v>1431</v>
      </c>
      <c r="E1286" s="13">
        <v>87373</v>
      </c>
      <c r="F1286" t="s">
        <v>1440</v>
      </c>
      <c r="G1286" s="22">
        <v>4</v>
      </c>
      <c r="H1286" s="22">
        <v>60</v>
      </c>
      <c r="I1286" s="22">
        <v>28</v>
      </c>
      <c r="J1286" s="23">
        <v>0.46666666666666667</v>
      </c>
    </row>
    <row r="1287" spans="1:10" x14ac:dyDescent="0.25">
      <c r="A1287" s="21">
        <v>1279</v>
      </c>
      <c r="B1287" t="s">
        <v>39</v>
      </c>
      <c r="C1287" t="s">
        <v>1430</v>
      </c>
      <c r="D1287" t="s">
        <v>1431</v>
      </c>
      <c r="E1287" s="13">
        <v>66411</v>
      </c>
      <c r="F1287" t="s">
        <v>1441</v>
      </c>
      <c r="G1287" s="22">
        <v>13</v>
      </c>
      <c r="H1287" s="22">
        <v>176</v>
      </c>
      <c r="I1287" s="22">
        <v>36</v>
      </c>
      <c r="J1287" s="23">
        <v>0.20454545454545456</v>
      </c>
    </row>
    <row r="1288" spans="1:10" x14ac:dyDescent="0.25">
      <c r="A1288" s="21">
        <v>1280</v>
      </c>
      <c r="B1288" t="s">
        <v>39</v>
      </c>
      <c r="C1288" t="s">
        <v>1430</v>
      </c>
      <c r="D1288" t="s">
        <v>1431</v>
      </c>
      <c r="E1288" s="13">
        <v>30069</v>
      </c>
      <c r="F1288" t="s">
        <v>1442</v>
      </c>
      <c r="G1288" s="22">
        <v>10</v>
      </c>
      <c r="H1288" s="22">
        <v>50</v>
      </c>
      <c r="I1288" s="22">
        <v>20</v>
      </c>
      <c r="J1288" s="23">
        <v>0.4</v>
      </c>
    </row>
    <row r="1289" spans="1:10" x14ac:dyDescent="0.25">
      <c r="A1289" s="21">
        <v>1281</v>
      </c>
      <c r="B1289" t="s">
        <v>39</v>
      </c>
      <c r="C1289" t="s">
        <v>1430</v>
      </c>
      <c r="D1289" t="s">
        <v>1431</v>
      </c>
      <c r="E1289" s="13">
        <v>81342</v>
      </c>
      <c r="F1289" t="s">
        <v>1443</v>
      </c>
      <c r="G1289" s="22">
        <v>7</v>
      </c>
      <c r="H1289" s="22">
        <v>147</v>
      </c>
      <c r="I1289" s="22">
        <v>26</v>
      </c>
      <c r="J1289" s="23">
        <v>0.17687074829931973</v>
      </c>
    </row>
    <row r="1290" spans="1:10" x14ac:dyDescent="0.25">
      <c r="A1290" s="21">
        <v>1282</v>
      </c>
      <c r="B1290" t="s">
        <v>39</v>
      </c>
      <c r="C1290" t="s">
        <v>1430</v>
      </c>
      <c r="D1290" t="s">
        <v>1431</v>
      </c>
      <c r="E1290" s="13">
        <v>30066</v>
      </c>
      <c r="F1290" t="s">
        <v>1444</v>
      </c>
      <c r="G1290" s="22">
        <v>14</v>
      </c>
      <c r="H1290" s="22">
        <v>516</v>
      </c>
      <c r="I1290" s="22">
        <v>81</v>
      </c>
      <c r="J1290" s="23">
        <v>0.15697674418604651</v>
      </c>
    </row>
    <row r="1291" spans="1:10" x14ac:dyDescent="0.25">
      <c r="A1291" s="21">
        <v>1283</v>
      </c>
      <c r="B1291" t="s">
        <v>39</v>
      </c>
      <c r="C1291" t="s">
        <v>1430</v>
      </c>
      <c r="D1291" t="s">
        <v>1431</v>
      </c>
      <c r="E1291" s="13">
        <v>5195</v>
      </c>
      <c r="F1291" t="s">
        <v>1445</v>
      </c>
      <c r="G1291" s="22">
        <v>9</v>
      </c>
      <c r="H1291" s="22">
        <v>585</v>
      </c>
      <c r="I1291" s="22">
        <v>88</v>
      </c>
      <c r="J1291" s="23">
        <v>0.15042735042735042</v>
      </c>
    </row>
    <row r="1292" spans="1:10" x14ac:dyDescent="0.25">
      <c r="A1292" s="21">
        <v>1284</v>
      </c>
      <c r="B1292" t="s">
        <v>39</v>
      </c>
      <c r="C1292" t="s">
        <v>1430</v>
      </c>
      <c r="D1292" t="s">
        <v>1431</v>
      </c>
      <c r="E1292" s="13">
        <v>23083</v>
      </c>
      <c r="F1292" t="s">
        <v>1446</v>
      </c>
      <c r="G1292" s="22">
        <v>3</v>
      </c>
      <c r="H1292" s="22">
        <v>63</v>
      </c>
      <c r="I1292" s="22">
        <v>27</v>
      </c>
      <c r="J1292" s="23">
        <v>0.42857142857142855</v>
      </c>
    </row>
    <row r="1293" spans="1:10" x14ac:dyDescent="0.25">
      <c r="A1293" s="21">
        <v>1285</v>
      </c>
      <c r="B1293" t="s">
        <v>39</v>
      </c>
      <c r="C1293" t="s">
        <v>1430</v>
      </c>
      <c r="D1293" t="s">
        <v>1431</v>
      </c>
      <c r="E1293" s="13">
        <v>27750</v>
      </c>
      <c r="F1293" t="s">
        <v>1447</v>
      </c>
      <c r="G1293" s="22">
        <v>4</v>
      </c>
      <c r="H1293" s="22">
        <v>20</v>
      </c>
      <c r="I1293" s="22">
        <v>4</v>
      </c>
      <c r="J1293" s="23">
        <v>0.2</v>
      </c>
    </row>
    <row r="1294" spans="1:10" x14ac:dyDescent="0.25">
      <c r="A1294" s="21">
        <v>1286</v>
      </c>
      <c r="B1294" t="s">
        <v>39</v>
      </c>
      <c r="C1294" t="s">
        <v>1430</v>
      </c>
      <c r="D1294" t="s">
        <v>1431</v>
      </c>
      <c r="E1294" s="13">
        <v>67223</v>
      </c>
      <c r="F1294" t="s">
        <v>1448</v>
      </c>
      <c r="G1294" s="22">
        <v>8</v>
      </c>
      <c r="H1294" s="22">
        <v>118</v>
      </c>
      <c r="I1294" s="22">
        <v>30</v>
      </c>
      <c r="J1294" s="23">
        <v>0.25423728813559321</v>
      </c>
    </row>
    <row r="1295" spans="1:10" x14ac:dyDescent="0.25">
      <c r="A1295" s="21">
        <v>1287</v>
      </c>
      <c r="B1295" t="s">
        <v>39</v>
      </c>
      <c r="C1295" t="s">
        <v>1430</v>
      </c>
      <c r="D1295" t="s">
        <v>1431</v>
      </c>
      <c r="E1295" s="13">
        <v>20060</v>
      </c>
      <c r="F1295" t="s">
        <v>1449</v>
      </c>
      <c r="G1295" s="22">
        <v>3</v>
      </c>
      <c r="H1295" s="22">
        <v>15</v>
      </c>
      <c r="I1295" s="22">
        <v>3</v>
      </c>
      <c r="J1295" s="23">
        <v>0.2</v>
      </c>
    </row>
    <row r="1296" spans="1:10" x14ac:dyDescent="0.25">
      <c r="A1296" s="21">
        <v>1288</v>
      </c>
      <c r="B1296" t="s">
        <v>39</v>
      </c>
      <c r="C1296" t="s">
        <v>1430</v>
      </c>
      <c r="D1296" t="s">
        <v>1431</v>
      </c>
      <c r="E1296" s="13">
        <v>69794</v>
      </c>
      <c r="F1296" t="s">
        <v>1450</v>
      </c>
      <c r="G1296" s="22">
        <v>9</v>
      </c>
      <c r="H1296" s="22">
        <v>132</v>
      </c>
      <c r="I1296" s="22">
        <v>42</v>
      </c>
      <c r="J1296" s="23">
        <v>0.31818181818181818</v>
      </c>
    </row>
    <row r="1297" spans="1:10" x14ac:dyDescent="0.25">
      <c r="A1297" s="21">
        <v>1289</v>
      </c>
      <c r="B1297" t="s">
        <v>39</v>
      </c>
      <c r="C1297" t="s">
        <v>1430</v>
      </c>
      <c r="D1297" t="s">
        <v>1431</v>
      </c>
      <c r="E1297" s="13">
        <v>61292</v>
      </c>
      <c r="F1297" t="s">
        <v>1451</v>
      </c>
      <c r="G1297" s="22">
        <v>2</v>
      </c>
      <c r="H1297" s="22">
        <v>32</v>
      </c>
      <c r="I1297" s="22">
        <v>6</v>
      </c>
      <c r="J1297" s="23">
        <v>0.1875</v>
      </c>
    </row>
    <row r="1298" spans="1:10" x14ac:dyDescent="0.25">
      <c r="A1298" s="21">
        <v>1290</v>
      </c>
      <c r="B1298" t="s">
        <v>39</v>
      </c>
      <c r="C1298" t="s">
        <v>1430</v>
      </c>
      <c r="D1298" t="s">
        <v>1431</v>
      </c>
      <c r="E1298" s="13">
        <v>102892</v>
      </c>
      <c r="F1298" t="s">
        <v>1452</v>
      </c>
      <c r="G1298" s="22">
        <v>5</v>
      </c>
      <c r="H1298" s="22">
        <v>185</v>
      </c>
      <c r="I1298" s="22">
        <v>72</v>
      </c>
      <c r="J1298" s="24">
        <v>0.38918918918918921</v>
      </c>
    </row>
    <row r="1299" spans="1:10" x14ac:dyDescent="0.25">
      <c r="A1299" s="21">
        <v>1291</v>
      </c>
      <c r="B1299" t="s">
        <v>39</v>
      </c>
      <c r="C1299" t="s">
        <v>1430</v>
      </c>
      <c r="D1299" t="s">
        <v>1431</v>
      </c>
      <c r="E1299" s="13">
        <v>61271</v>
      </c>
      <c r="F1299" t="s">
        <v>1453</v>
      </c>
      <c r="G1299" s="22">
        <v>8</v>
      </c>
      <c r="H1299" s="22">
        <v>164</v>
      </c>
      <c r="I1299" s="22">
        <v>62</v>
      </c>
      <c r="J1299" s="24">
        <v>0.37804878048780488</v>
      </c>
    </row>
    <row r="1300" spans="1:10" x14ac:dyDescent="0.25">
      <c r="A1300" s="21">
        <v>1292</v>
      </c>
      <c r="B1300" t="s">
        <v>39</v>
      </c>
      <c r="C1300" t="s">
        <v>1454</v>
      </c>
      <c r="D1300" t="s">
        <v>1455</v>
      </c>
      <c r="E1300" s="13">
        <v>69594</v>
      </c>
      <c r="F1300" t="s">
        <v>1456</v>
      </c>
      <c r="G1300" s="22">
        <v>9</v>
      </c>
      <c r="H1300" s="22">
        <v>118</v>
      </c>
      <c r="I1300" s="22">
        <v>38</v>
      </c>
      <c r="J1300" s="23">
        <v>0.32203389830508472</v>
      </c>
    </row>
    <row r="1301" spans="1:10" x14ac:dyDescent="0.25">
      <c r="A1301" s="21">
        <v>1293</v>
      </c>
      <c r="B1301" t="s">
        <v>39</v>
      </c>
      <c r="C1301" t="s">
        <v>1454</v>
      </c>
      <c r="D1301" t="s">
        <v>1457</v>
      </c>
      <c r="E1301" s="13">
        <v>63998</v>
      </c>
      <c r="F1301" t="s">
        <v>1458</v>
      </c>
      <c r="G1301" s="22">
        <v>6</v>
      </c>
      <c r="H1301" s="22">
        <v>94</v>
      </c>
      <c r="I1301" s="22">
        <v>32</v>
      </c>
      <c r="J1301" s="23">
        <v>0.34042553191489361</v>
      </c>
    </row>
    <row r="1302" spans="1:10" x14ac:dyDescent="0.25">
      <c r="A1302" s="21">
        <v>1294</v>
      </c>
      <c r="B1302" t="s">
        <v>39</v>
      </c>
      <c r="C1302" t="s">
        <v>1454</v>
      </c>
      <c r="D1302" t="s">
        <v>1455</v>
      </c>
      <c r="E1302" s="13">
        <v>74783</v>
      </c>
      <c r="F1302" t="s">
        <v>1459</v>
      </c>
      <c r="G1302" s="22">
        <v>10</v>
      </c>
      <c r="H1302" s="22">
        <v>226</v>
      </c>
      <c r="I1302" s="22">
        <v>61</v>
      </c>
      <c r="J1302" s="23">
        <v>0.26991150442477874</v>
      </c>
    </row>
    <row r="1303" spans="1:10" x14ac:dyDescent="0.25">
      <c r="A1303" s="21">
        <v>1295</v>
      </c>
      <c r="B1303" t="s">
        <v>39</v>
      </c>
      <c r="C1303" t="s">
        <v>1454</v>
      </c>
      <c r="D1303" t="s">
        <v>1455</v>
      </c>
      <c r="E1303" s="13">
        <v>7226</v>
      </c>
      <c r="F1303" t="s">
        <v>1460</v>
      </c>
      <c r="G1303" s="22">
        <v>14</v>
      </c>
      <c r="H1303" s="22">
        <v>147</v>
      </c>
      <c r="I1303" s="22">
        <v>41</v>
      </c>
      <c r="J1303" s="23">
        <v>0.27891156462585032</v>
      </c>
    </row>
    <row r="1304" spans="1:10" x14ac:dyDescent="0.25">
      <c r="A1304" s="21">
        <v>1296</v>
      </c>
      <c r="B1304" t="s">
        <v>39</v>
      </c>
      <c r="C1304" t="s">
        <v>1454</v>
      </c>
      <c r="D1304" t="s">
        <v>1457</v>
      </c>
      <c r="E1304" s="13">
        <v>116050</v>
      </c>
      <c r="F1304" t="s">
        <v>1461</v>
      </c>
      <c r="G1304" s="22">
        <v>6</v>
      </c>
      <c r="H1304" s="22">
        <v>88</v>
      </c>
      <c r="I1304" s="22">
        <v>18</v>
      </c>
      <c r="J1304" s="23">
        <v>0.20454545454545456</v>
      </c>
    </row>
    <row r="1305" spans="1:10" x14ac:dyDescent="0.25">
      <c r="A1305" s="21">
        <v>1297</v>
      </c>
      <c r="B1305" t="s">
        <v>39</v>
      </c>
      <c r="C1305" t="s">
        <v>1454</v>
      </c>
      <c r="D1305" t="s">
        <v>1455</v>
      </c>
      <c r="E1305" s="13">
        <v>20738</v>
      </c>
      <c r="F1305" t="s">
        <v>1462</v>
      </c>
      <c r="G1305" s="22">
        <v>7</v>
      </c>
      <c r="H1305" s="22">
        <v>109</v>
      </c>
      <c r="I1305" s="22">
        <v>35</v>
      </c>
      <c r="J1305" s="23">
        <v>0.32110091743119268</v>
      </c>
    </row>
    <row r="1306" spans="1:10" x14ac:dyDescent="0.25">
      <c r="A1306" s="21">
        <v>1298</v>
      </c>
      <c r="B1306" t="s">
        <v>39</v>
      </c>
      <c r="C1306" t="s">
        <v>1454</v>
      </c>
      <c r="D1306" t="s">
        <v>1455</v>
      </c>
      <c r="E1306" s="13">
        <v>20234</v>
      </c>
      <c r="F1306" t="s">
        <v>1463</v>
      </c>
      <c r="G1306" s="22">
        <v>7</v>
      </c>
      <c r="H1306" s="22">
        <v>183</v>
      </c>
      <c r="I1306" s="22">
        <v>60</v>
      </c>
      <c r="J1306" s="23">
        <v>0.32786885245901637</v>
      </c>
    </row>
    <row r="1307" spans="1:10" x14ac:dyDescent="0.25">
      <c r="A1307" s="21">
        <v>1299</v>
      </c>
      <c r="B1307" t="s">
        <v>39</v>
      </c>
      <c r="C1307" t="s">
        <v>1454</v>
      </c>
      <c r="D1307" t="s">
        <v>1457</v>
      </c>
      <c r="E1307" s="13">
        <v>7853</v>
      </c>
      <c r="F1307" t="s">
        <v>1464</v>
      </c>
      <c r="G1307" s="22">
        <v>9</v>
      </c>
      <c r="H1307" s="22">
        <v>148</v>
      </c>
      <c r="I1307" s="22">
        <v>37</v>
      </c>
      <c r="J1307" s="23">
        <v>0.25</v>
      </c>
    </row>
    <row r="1308" spans="1:10" x14ac:dyDescent="0.25">
      <c r="A1308" s="21">
        <v>1300</v>
      </c>
      <c r="B1308" t="s">
        <v>39</v>
      </c>
      <c r="C1308" t="s">
        <v>1454</v>
      </c>
      <c r="D1308" t="s">
        <v>1457</v>
      </c>
      <c r="E1308" s="13">
        <v>13729</v>
      </c>
      <c r="F1308" t="s">
        <v>1465</v>
      </c>
      <c r="G1308" s="22">
        <v>6</v>
      </c>
      <c r="H1308" s="22">
        <v>150</v>
      </c>
      <c r="I1308" s="22">
        <v>32</v>
      </c>
      <c r="J1308" s="24">
        <v>0.21333333333333335</v>
      </c>
    </row>
    <row r="1309" spans="1:10" x14ac:dyDescent="0.25">
      <c r="A1309" s="21">
        <v>1301</v>
      </c>
      <c r="B1309" t="s">
        <v>39</v>
      </c>
      <c r="C1309" t="s">
        <v>1466</v>
      </c>
      <c r="D1309" t="s">
        <v>1467</v>
      </c>
      <c r="E1309" s="13">
        <v>50458</v>
      </c>
      <c r="F1309" t="s">
        <v>1468</v>
      </c>
      <c r="G1309" s="22">
        <v>10</v>
      </c>
      <c r="H1309" s="22">
        <v>205</v>
      </c>
      <c r="I1309" s="22">
        <v>60</v>
      </c>
      <c r="J1309" s="23">
        <v>0.29268292682926828</v>
      </c>
    </row>
    <row r="1310" spans="1:10" x14ac:dyDescent="0.25">
      <c r="A1310" s="21">
        <v>1302</v>
      </c>
      <c r="B1310" t="s">
        <v>39</v>
      </c>
      <c r="C1310" t="s">
        <v>1466</v>
      </c>
      <c r="D1310" t="s">
        <v>1467</v>
      </c>
      <c r="E1310" s="13">
        <v>104192</v>
      </c>
      <c r="F1310" t="s">
        <v>1469</v>
      </c>
      <c r="G1310" s="22">
        <v>8</v>
      </c>
      <c r="H1310" s="22">
        <v>153</v>
      </c>
      <c r="I1310" s="22">
        <v>81</v>
      </c>
      <c r="J1310" s="23">
        <v>0.52941176470588236</v>
      </c>
    </row>
    <row r="1311" spans="1:10" x14ac:dyDescent="0.25">
      <c r="A1311" s="21">
        <v>1303</v>
      </c>
      <c r="B1311" t="s">
        <v>39</v>
      </c>
      <c r="C1311" t="s">
        <v>1466</v>
      </c>
      <c r="D1311" t="s">
        <v>1467</v>
      </c>
      <c r="E1311" s="13">
        <v>114808</v>
      </c>
      <c r="F1311" t="s">
        <v>1470</v>
      </c>
      <c r="G1311" s="22">
        <v>7</v>
      </c>
      <c r="H1311" s="22">
        <v>234</v>
      </c>
      <c r="I1311" s="22">
        <v>102</v>
      </c>
      <c r="J1311" s="23">
        <v>0.4358974358974359</v>
      </c>
    </row>
    <row r="1312" spans="1:10" x14ac:dyDescent="0.25">
      <c r="A1312" s="21">
        <v>1304</v>
      </c>
      <c r="B1312" t="s">
        <v>39</v>
      </c>
      <c r="C1312" t="s">
        <v>1471</v>
      </c>
      <c r="D1312" t="s">
        <v>1472</v>
      </c>
      <c r="E1312" s="13">
        <v>83576</v>
      </c>
      <c r="F1312" t="s">
        <v>1473</v>
      </c>
      <c r="G1312" s="22">
        <v>5</v>
      </c>
      <c r="H1312" s="22">
        <v>101</v>
      </c>
      <c r="I1312" s="22">
        <v>23</v>
      </c>
      <c r="J1312" s="23">
        <v>0.22772277227722773</v>
      </c>
    </row>
    <row r="1313" spans="1:10" x14ac:dyDescent="0.25">
      <c r="A1313" s="21">
        <v>1305</v>
      </c>
      <c r="B1313" t="s">
        <v>39</v>
      </c>
      <c r="C1313" t="s">
        <v>1471</v>
      </c>
      <c r="D1313" t="s">
        <v>1472</v>
      </c>
      <c r="E1313" s="13">
        <v>91137</v>
      </c>
      <c r="F1313" t="s">
        <v>1474</v>
      </c>
      <c r="G1313" s="22">
        <v>6</v>
      </c>
      <c r="H1313" s="22">
        <v>113</v>
      </c>
      <c r="I1313" s="22">
        <v>42</v>
      </c>
      <c r="J1313" s="23">
        <v>0.37168141592920356</v>
      </c>
    </row>
    <row r="1314" spans="1:10" x14ac:dyDescent="0.25">
      <c r="A1314" s="21">
        <v>1306</v>
      </c>
      <c r="B1314" t="s">
        <v>39</v>
      </c>
      <c r="C1314" t="s">
        <v>1471</v>
      </c>
      <c r="D1314" t="s">
        <v>1472</v>
      </c>
      <c r="E1314" s="13">
        <v>64962</v>
      </c>
      <c r="F1314" t="s">
        <v>1475</v>
      </c>
      <c r="G1314" s="22">
        <v>9</v>
      </c>
      <c r="H1314" s="22">
        <v>302</v>
      </c>
      <c r="I1314" s="22">
        <v>81</v>
      </c>
      <c r="J1314" s="23">
        <v>0.26821192052980131</v>
      </c>
    </row>
    <row r="1315" spans="1:10" x14ac:dyDescent="0.25">
      <c r="A1315" s="21">
        <v>1307</v>
      </c>
      <c r="B1315" t="s">
        <v>39</v>
      </c>
      <c r="C1315" t="s">
        <v>1471</v>
      </c>
      <c r="D1315" t="s">
        <v>1472</v>
      </c>
      <c r="E1315" s="13">
        <v>94872</v>
      </c>
      <c r="F1315" t="s">
        <v>1476</v>
      </c>
      <c r="G1315" s="22">
        <v>8</v>
      </c>
      <c r="H1315" s="22">
        <v>91</v>
      </c>
      <c r="I1315" s="22">
        <v>18</v>
      </c>
      <c r="J1315" s="23">
        <v>0.19780219780219779</v>
      </c>
    </row>
    <row r="1316" spans="1:10" x14ac:dyDescent="0.25">
      <c r="A1316" s="21">
        <v>1308</v>
      </c>
      <c r="B1316" t="s">
        <v>39</v>
      </c>
      <c r="C1316" t="s">
        <v>1477</v>
      </c>
      <c r="D1316" t="s">
        <v>1478</v>
      </c>
      <c r="E1316" s="13">
        <v>87447</v>
      </c>
      <c r="F1316" t="s">
        <v>1479</v>
      </c>
      <c r="G1316" s="22">
        <v>3</v>
      </c>
      <c r="H1316" s="22">
        <v>47</v>
      </c>
      <c r="I1316" s="22">
        <v>9</v>
      </c>
      <c r="J1316" s="23">
        <v>0.19148936170212766</v>
      </c>
    </row>
    <row r="1317" spans="1:10" x14ac:dyDescent="0.25">
      <c r="A1317" s="21">
        <v>1309</v>
      </c>
      <c r="B1317" t="s">
        <v>39</v>
      </c>
      <c r="C1317" t="s">
        <v>1477</v>
      </c>
      <c r="D1317" t="s">
        <v>1478</v>
      </c>
      <c r="E1317" s="13">
        <v>114777</v>
      </c>
      <c r="F1317" t="s">
        <v>1480</v>
      </c>
      <c r="G1317" s="22">
        <v>3</v>
      </c>
      <c r="H1317" s="22">
        <v>75</v>
      </c>
      <c r="I1317" s="22">
        <v>19</v>
      </c>
      <c r="J1317" s="23">
        <v>0.25333333333333335</v>
      </c>
    </row>
    <row r="1318" spans="1:10" x14ac:dyDescent="0.25">
      <c r="A1318" s="21">
        <v>1310</v>
      </c>
      <c r="B1318" t="s">
        <v>39</v>
      </c>
      <c r="C1318" t="s">
        <v>1477</v>
      </c>
      <c r="D1318" t="s">
        <v>1478</v>
      </c>
      <c r="E1318" s="13">
        <v>87180</v>
      </c>
      <c r="F1318" t="s">
        <v>1481</v>
      </c>
      <c r="G1318" s="22">
        <v>5</v>
      </c>
      <c r="H1318" s="22">
        <v>93</v>
      </c>
      <c r="I1318" s="22">
        <v>22</v>
      </c>
      <c r="J1318" s="23">
        <v>0.23655913978494625</v>
      </c>
    </row>
    <row r="1319" spans="1:10" x14ac:dyDescent="0.25">
      <c r="A1319" s="21">
        <v>1311</v>
      </c>
      <c r="B1319" t="s">
        <v>39</v>
      </c>
      <c r="C1319" t="s">
        <v>1477</v>
      </c>
      <c r="D1319" t="s">
        <v>1478</v>
      </c>
      <c r="E1319" s="13">
        <v>81558</v>
      </c>
      <c r="F1319" t="s">
        <v>1482</v>
      </c>
      <c r="G1319" s="22">
        <v>6</v>
      </c>
      <c r="H1319" s="22">
        <v>75</v>
      </c>
      <c r="I1319" s="22">
        <v>19</v>
      </c>
      <c r="J1319" s="23">
        <v>0.25333333333333335</v>
      </c>
    </row>
    <row r="1320" spans="1:10" x14ac:dyDescent="0.25">
      <c r="A1320" s="21">
        <v>1312</v>
      </c>
      <c r="B1320" t="s">
        <v>39</v>
      </c>
      <c r="C1320" t="s">
        <v>1477</v>
      </c>
      <c r="D1320" t="s">
        <v>1478</v>
      </c>
      <c r="E1320" s="13">
        <v>4158</v>
      </c>
      <c r="F1320" t="s">
        <v>1483</v>
      </c>
      <c r="G1320" s="22">
        <v>6</v>
      </c>
      <c r="H1320" s="22">
        <v>227</v>
      </c>
      <c r="I1320" s="22">
        <v>46</v>
      </c>
      <c r="J1320" s="24">
        <v>0.20264317180616739</v>
      </c>
    </row>
    <row r="1321" spans="1:10" x14ac:dyDescent="0.25">
      <c r="A1321" s="21">
        <v>1313</v>
      </c>
      <c r="B1321" t="s">
        <v>39</v>
      </c>
      <c r="C1321" t="s">
        <v>1477</v>
      </c>
      <c r="D1321" t="s">
        <v>1478</v>
      </c>
      <c r="E1321" s="13">
        <v>93617</v>
      </c>
      <c r="F1321" t="s">
        <v>1484</v>
      </c>
      <c r="G1321" s="22">
        <v>5</v>
      </c>
      <c r="H1321" s="22">
        <v>90</v>
      </c>
      <c r="I1321" s="22">
        <v>22</v>
      </c>
      <c r="J1321" s="24">
        <v>0.24444444444444444</v>
      </c>
    </row>
    <row r="1322" spans="1:10" x14ac:dyDescent="0.25">
      <c r="A1322" s="21">
        <v>1314</v>
      </c>
      <c r="B1322" t="s">
        <v>39</v>
      </c>
      <c r="C1322" t="s">
        <v>1485</v>
      </c>
      <c r="D1322" t="s">
        <v>1486</v>
      </c>
      <c r="E1322" s="13">
        <v>35522</v>
      </c>
      <c r="F1322" t="s">
        <v>1487</v>
      </c>
      <c r="G1322" s="22">
        <v>12</v>
      </c>
      <c r="H1322" s="22">
        <v>170</v>
      </c>
      <c r="I1322" s="22">
        <v>99</v>
      </c>
      <c r="J1322" s="23">
        <v>0.58235294117647063</v>
      </c>
    </row>
    <row r="1323" spans="1:10" x14ac:dyDescent="0.25">
      <c r="A1323" s="21">
        <v>1315</v>
      </c>
      <c r="B1323" t="s">
        <v>39</v>
      </c>
      <c r="C1323" t="s">
        <v>1485</v>
      </c>
      <c r="D1323" t="s">
        <v>1486</v>
      </c>
      <c r="E1323" s="13">
        <v>70878</v>
      </c>
      <c r="F1323" t="s">
        <v>1488</v>
      </c>
      <c r="G1323" s="22">
        <v>3</v>
      </c>
      <c r="H1323" s="22">
        <v>87</v>
      </c>
      <c r="I1323" s="22">
        <v>25</v>
      </c>
      <c r="J1323" s="23">
        <v>0.28735632183908044</v>
      </c>
    </row>
    <row r="1324" spans="1:10" x14ac:dyDescent="0.25">
      <c r="A1324" s="21">
        <v>1316</v>
      </c>
      <c r="B1324" t="s">
        <v>39</v>
      </c>
      <c r="C1324" t="s">
        <v>1485</v>
      </c>
      <c r="D1324" t="s">
        <v>1486</v>
      </c>
      <c r="E1324" s="13">
        <v>5026</v>
      </c>
      <c r="F1324" t="s">
        <v>1489</v>
      </c>
      <c r="G1324" s="22">
        <v>3</v>
      </c>
      <c r="H1324" s="22">
        <v>24</v>
      </c>
      <c r="I1324" s="22">
        <v>9</v>
      </c>
      <c r="J1324" s="23">
        <v>0.375</v>
      </c>
    </row>
    <row r="1325" spans="1:10" x14ac:dyDescent="0.25">
      <c r="A1325" s="21">
        <v>1317</v>
      </c>
      <c r="B1325" t="s">
        <v>39</v>
      </c>
      <c r="C1325" t="s">
        <v>1485</v>
      </c>
      <c r="D1325" t="s">
        <v>1486</v>
      </c>
      <c r="E1325" s="13">
        <v>60517</v>
      </c>
      <c r="F1325" t="s">
        <v>1490</v>
      </c>
      <c r="G1325" s="22">
        <v>6</v>
      </c>
      <c r="H1325" s="22">
        <v>166</v>
      </c>
      <c r="I1325" s="22">
        <v>32</v>
      </c>
      <c r="J1325" s="23">
        <v>0.19277108433734941</v>
      </c>
    </row>
    <row r="1326" spans="1:10" x14ac:dyDescent="0.25">
      <c r="A1326" s="21">
        <v>1318</v>
      </c>
      <c r="B1326" t="s">
        <v>39</v>
      </c>
      <c r="C1326" t="s">
        <v>1485</v>
      </c>
      <c r="D1326" t="s">
        <v>1486</v>
      </c>
      <c r="E1326" s="13">
        <v>64759</v>
      </c>
      <c r="F1326" t="s">
        <v>1491</v>
      </c>
      <c r="G1326" s="22">
        <v>12</v>
      </c>
      <c r="H1326" s="22">
        <v>422</v>
      </c>
      <c r="I1326" s="22">
        <v>63</v>
      </c>
      <c r="J1326" s="23">
        <v>0.14928909952606634</v>
      </c>
    </row>
    <row r="1327" spans="1:10" x14ac:dyDescent="0.25">
      <c r="A1327" s="21">
        <v>1319</v>
      </c>
      <c r="B1327" t="s">
        <v>39</v>
      </c>
      <c r="C1327" t="s">
        <v>1485</v>
      </c>
      <c r="D1327" t="s">
        <v>1486</v>
      </c>
      <c r="E1327" s="13">
        <v>80063</v>
      </c>
      <c r="F1327" t="s">
        <v>1492</v>
      </c>
      <c r="G1327" s="22">
        <v>7</v>
      </c>
      <c r="H1327" s="22">
        <v>109</v>
      </c>
      <c r="I1327" s="22">
        <v>21</v>
      </c>
      <c r="J1327" s="23">
        <v>0.19266055045871561</v>
      </c>
    </row>
    <row r="1328" spans="1:10" x14ac:dyDescent="0.25">
      <c r="A1328" s="21">
        <v>1320</v>
      </c>
      <c r="B1328" t="s">
        <v>39</v>
      </c>
      <c r="C1328" t="s">
        <v>1485</v>
      </c>
      <c r="D1328" t="s">
        <v>1486</v>
      </c>
      <c r="E1328" s="13">
        <v>6372</v>
      </c>
      <c r="F1328" t="s">
        <v>1493</v>
      </c>
      <c r="G1328" s="22">
        <v>5</v>
      </c>
      <c r="H1328" s="22">
        <v>117</v>
      </c>
      <c r="I1328" s="22">
        <v>117</v>
      </c>
      <c r="J1328" s="23">
        <v>1</v>
      </c>
    </row>
    <row r="1329" spans="1:10" x14ac:dyDescent="0.25">
      <c r="A1329" s="21">
        <v>1321</v>
      </c>
      <c r="B1329" t="s">
        <v>39</v>
      </c>
      <c r="C1329" t="s">
        <v>1485</v>
      </c>
      <c r="D1329" t="s">
        <v>1486</v>
      </c>
      <c r="E1329" s="13">
        <v>68895</v>
      </c>
      <c r="F1329" t="s">
        <v>1494</v>
      </c>
      <c r="G1329" s="22">
        <v>6</v>
      </c>
      <c r="H1329" s="22">
        <v>48</v>
      </c>
      <c r="I1329" s="22">
        <v>12</v>
      </c>
      <c r="J1329" s="23">
        <v>0.25</v>
      </c>
    </row>
    <row r="1330" spans="1:10" x14ac:dyDescent="0.25">
      <c r="A1330" s="21">
        <v>1322</v>
      </c>
      <c r="B1330" t="s">
        <v>39</v>
      </c>
      <c r="C1330" t="s">
        <v>1485</v>
      </c>
      <c r="D1330" t="s">
        <v>1486</v>
      </c>
      <c r="E1330" s="13">
        <v>33734</v>
      </c>
      <c r="F1330" t="s">
        <v>1495</v>
      </c>
      <c r="G1330" s="22">
        <v>14</v>
      </c>
      <c r="H1330" s="22">
        <v>125</v>
      </c>
      <c r="I1330" s="22">
        <v>98</v>
      </c>
      <c r="J1330" s="23">
        <v>0.78400000000000003</v>
      </c>
    </row>
    <row r="1331" spans="1:10" x14ac:dyDescent="0.25">
      <c r="A1331" s="21">
        <v>1323</v>
      </c>
      <c r="B1331" t="s">
        <v>39</v>
      </c>
      <c r="C1331" t="s">
        <v>1485</v>
      </c>
      <c r="D1331" t="s">
        <v>1486</v>
      </c>
      <c r="E1331" s="13">
        <v>65738</v>
      </c>
      <c r="F1331" t="s">
        <v>1496</v>
      </c>
      <c r="G1331" s="22">
        <v>6</v>
      </c>
      <c r="H1331" s="22">
        <v>93</v>
      </c>
      <c r="I1331" s="22">
        <v>24</v>
      </c>
      <c r="J1331" s="23">
        <v>0.25806451612903225</v>
      </c>
    </row>
    <row r="1332" spans="1:10" x14ac:dyDescent="0.25">
      <c r="A1332" s="21">
        <v>1324</v>
      </c>
      <c r="B1332" t="s">
        <v>39</v>
      </c>
      <c r="C1332" t="s">
        <v>1485</v>
      </c>
      <c r="D1332" t="s">
        <v>1486</v>
      </c>
      <c r="E1332" s="13">
        <v>64733</v>
      </c>
      <c r="F1332" t="s">
        <v>1497</v>
      </c>
      <c r="G1332" s="22">
        <v>11</v>
      </c>
      <c r="H1332" s="22">
        <v>155</v>
      </c>
      <c r="I1332" s="22">
        <v>33</v>
      </c>
      <c r="J1332" s="23">
        <v>0.2129032258064516</v>
      </c>
    </row>
    <row r="1333" spans="1:10" x14ac:dyDescent="0.25">
      <c r="A1333" s="21">
        <v>1325</v>
      </c>
      <c r="B1333" t="s">
        <v>39</v>
      </c>
      <c r="C1333" t="s">
        <v>1485</v>
      </c>
      <c r="D1333" t="s">
        <v>1486</v>
      </c>
      <c r="E1333" s="13">
        <v>23017</v>
      </c>
      <c r="F1333" t="s">
        <v>1498</v>
      </c>
      <c r="G1333" s="22">
        <v>8</v>
      </c>
      <c r="H1333" s="22">
        <v>104</v>
      </c>
      <c r="I1333" s="22">
        <v>21</v>
      </c>
      <c r="J1333" s="23">
        <v>0.20192307692307693</v>
      </c>
    </row>
    <row r="1334" spans="1:10" x14ac:dyDescent="0.25">
      <c r="A1334" s="21">
        <v>1326</v>
      </c>
      <c r="B1334" t="s">
        <v>39</v>
      </c>
      <c r="C1334" t="s">
        <v>1499</v>
      </c>
      <c r="D1334" t="s">
        <v>1500</v>
      </c>
      <c r="E1334" s="13">
        <v>84687</v>
      </c>
      <c r="F1334" t="s">
        <v>1501</v>
      </c>
      <c r="G1334" s="22">
        <v>6</v>
      </c>
      <c r="H1334" s="22">
        <v>207</v>
      </c>
      <c r="I1334" s="22">
        <v>31</v>
      </c>
      <c r="J1334" s="23">
        <v>0.14975845410628019</v>
      </c>
    </row>
    <row r="1335" spans="1:10" x14ac:dyDescent="0.25">
      <c r="A1335" s="21">
        <v>1327</v>
      </c>
      <c r="B1335" t="s">
        <v>39</v>
      </c>
      <c r="C1335" t="s">
        <v>1499</v>
      </c>
      <c r="D1335" t="s">
        <v>1500</v>
      </c>
      <c r="E1335" s="13">
        <v>80093</v>
      </c>
      <c r="F1335" t="s">
        <v>1502</v>
      </c>
      <c r="G1335" s="22">
        <v>7</v>
      </c>
      <c r="H1335" s="22">
        <v>111</v>
      </c>
      <c r="I1335" s="22">
        <v>45</v>
      </c>
      <c r="J1335" s="23">
        <v>0.40540540540540543</v>
      </c>
    </row>
    <row r="1336" spans="1:10" x14ac:dyDescent="0.25">
      <c r="A1336" s="21">
        <v>1328</v>
      </c>
      <c r="B1336" t="s">
        <v>39</v>
      </c>
      <c r="C1336" t="s">
        <v>1499</v>
      </c>
      <c r="D1336" t="s">
        <v>1500</v>
      </c>
      <c r="E1336" s="13">
        <v>29276</v>
      </c>
      <c r="F1336" t="s">
        <v>1503</v>
      </c>
      <c r="G1336" s="22">
        <v>14</v>
      </c>
      <c r="H1336" s="22">
        <v>125</v>
      </c>
      <c r="I1336" s="22">
        <v>28</v>
      </c>
      <c r="J1336" s="23">
        <v>0.224</v>
      </c>
    </row>
    <row r="1337" spans="1:10" x14ac:dyDescent="0.25">
      <c r="A1337" s="21">
        <v>1329</v>
      </c>
      <c r="B1337" t="s">
        <v>39</v>
      </c>
      <c r="C1337" t="s">
        <v>1499</v>
      </c>
      <c r="D1337" t="s">
        <v>1500</v>
      </c>
      <c r="E1337" s="13">
        <v>93586</v>
      </c>
      <c r="F1337" t="s">
        <v>1504</v>
      </c>
      <c r="G1337" s="22">
        <v>6</v>
      </c>
      <c r="H1337" s="22">
        <v>87</v>
      </c>
      <c r="I1337" s="22">
        <v>18</v>
      </c>
      <c r="J1337" s="23">
        <v>0.20689655172413793</v>
      </c>
    </row>
    <row r="1338" spans="1:10" x14ac:dyDescent="0.25">
      <c r="A1338" s="21">
        <v>1330</v>
      </c>
      <c r="B1338" t="s">
        <v>39</v>
      </c>
      <c r="C1338" t="s">
        <v>1499</v>
      </c>
      <c r="D1338" t="s">
        <v>1500</v>
      </c>
      <c r="E1338" s="13">
        <v>8579</v>
      </c>
      <c r="F1338" t="s">
        <v>1505</v>
      </c>
      <c r="G1338" s="22">
        <v>5</v>
      </c>
      <c r="H1338" s="22">
        <v>153</v>
      </c>
      <c r="I1338" s="22">
        <v>25</v>
      </c>
      <c r="J1338" s="23">
        <v>0.16339869281045752</v>
      </c>
    </row>
    <row r="1339" spans="1:10" x14ac:dyDescent="0.25">
      <c r="A1339" s="21">
        <v>1331</v>
      </c>
      <c r="B1339" t="s">
        <v>39</v>
      </c>
      <c r="C1339" t="s">
        <v>1499</v>
      </c>
      <c r="D1339" t="s">
        <v>1500</v>
      </c>
      <c r="E1339" s="13">
        <v>60009</v>
      </c>
      <c r="F1339" t="s">
        <v>1506</v>
      </c>
      <c r="G1339" s="22">
        <v>10</v>
      </c>
      <c r="H1339" s="22">
        <v>582</v>
      </c>
      <c r="I1339" s="22">
        <v>163</v>
      </c>
      <c r="J1339" s="23">
        <v>0.28006872852233677</v>
      </c>
    </row>
    <row r="1340" spans="1:10" x14ac:dyDescent="0.25">
      <c r="A1340" s="21">
        <v>1332</v>
      </c>
      <c r="B1340" t="s">
        <v>39</v>
      </c>
      <c r="C1340" t="s">
        <v>1507</v>
      </c>
      <c r="D1340" t="s">
        <v>1508</v>
      </c>
      <c r="E1340" s="13">
        <v>93509</v>
      </c>
      <c r="F1340" t="s">
        <v>1509</v>
      </c>
      <c r="G1340" s="22">
        <v>7</v>
      </c>
      <c r="H1340" s="22">
        <v>112</v>
      </c>
      <c r="I1340" s="22">
        <v>28</v>
      </c>
      <c r="J1340" s="23">
        <v>0.25</v>
      </c>
    </row>
    <row r="1341" spans="1:10" x14ac:dyDescent="0.25">
      <c r="A1341" s="21">
        <v>1333</v>
      </c>
      <c r="B1341" t="s">
        <v>39</v>
      </c>
      <c r="C1341" t="s">
        <v>1507</v>
      </c>
      <c r="D1341" t="s">
        <v>1508</v>
      </c>
      <c r="E1341" s="13">
        <v>26626</v>
      </c>
      <c r="F1341" t="s">
        <v>1510</v>
      </c>
      <c r="G1341" s="22">
        <v>7</v>
      </c>
      <c r="H1341" s="22">
        <v>230</v>
      </c>
      <c r="I1341" s="22">
        <v>45</v>
      </c>
      <c r="J1341" s="23">
        <v>0.19565217391304349</v>
      </c>
    </row>
    <row r="1342" spans="1:10" x14ac:dyDescent="0.25">
      <c r="A1342" s="21">
        <v>1334</v>
      </c>
      <c r="B1342" t="s">
        <v>39</v>
      </c>
      <c r="C1342" t="s">
        <v>1507</v>
      </c>
      <c r="D1342" t="s">
        <v>1508</v>
      </c>
      <c r="E1342" s="13">
        <v>82313</v>
      </c>
      <c r="F1342" t="s">
        <v>1511</v>
      </c>
      <c r="G1342" s="22">
        <v>7</v>
      </c>
      <c r="H1342" s="22">
        <v>109</v>
      </c>
      <c r="I1342" s="22">
        <v>31</v>
      </c>
      <c r="J1342" s="23">
        <v>0.28440366972477066</v>
      </c>
    </row>
    <row r="1343" spans="1:10" x14ac:dyDescent="0.25">
      <c r="A1343" s="21">
        <v>1335</v>
      </c>
      <c r="B1343" t="s">
        <v>39</v>
      </c>
      <c r="C1343" t="s">
        <v>1507</v>
      </c>
      <c r="D1343" t="s">
        <v>1508</v>
      </c>
      <c r="E1343" s="13">
        <v>111616</v>
      </c>
      <c r="F1343" t="s">
        <v>1512</v>
      </c>
      <c r="G1343" s="22">
        <v>7</v>
      </c>
      <c r="H1343" s="22">
        <v>103</v>
      </c>
      <c r="I1343" s="22">
        <v>77</v>
      </c>
      <c r="J1343" s="23">
        <v>0.74757281553398058</v>
      </c>
    </row>
    <row r="1344" spans="1:10" x14ac:dyDescent="0.25">
      <c r="A1344" s="21">
        <v>1336</v>
      </c>
      <c r="B1344" t="s">
        <v>39</v>
      </c>
      <c r="C1344" t="s">
        <v>1507</v>
      </c>
      <c r="D1344" t="s">
        <v>1508</v>
      </c>
      <c r="E1344" s="13">
        <v>76153</v>
      </c>
      <c r="F1344" t="s">
        <v>1513</v>
      </c>
      <c r="G1344" s="22">
        <v>7</v>
      </c>
      <c r="H1344" s="22">
        <v>112</v>
      </c>
      <c r="I1344" s="22">
        <v>43</v>
      </c>
      <c r="J1344" s="23">
        <v>0.38392857142857145</v>
      </c>
    </row>
    <row r="1345" spans="1:10" x14ac:dyDescent="0.25">
      <c r="A1345" s="21">
        <v>1337</v>
      </c>
      <c r="B1345" t="s">
        <v>39</v>
      </c>
      <c r="C1345" t="s">
        <v>1507</v>
      </c>
      <c r="D1345" t="s">
        <v>1508</v>
      </c>
      <c r="E1345" s="13">
        <v>87444</v>
      </c>
      <c r="F1345" t="s">
        <v>1514</v>
      </c>
      <c r="G1345" s="22">
        <v>9</v>
      </c>
      <c r="H1345" s="22">
        <v>118</v>
      </c>
      <c r="I1345" s="22">
        <v>33</v>
      </c>
      <c r="J1345" s="23">
        <v>0.27966101694915252</v>
      </c>
    </row>
    <row r="1346" spans="1:10" x14ac:dyDescent="0.25">
      <c r="A1346" s="21">
        <v>1338</v>
      </c>
      <c r="B1346" t="s">
        <v>39</v>
      </c>
      <c r="C1346" t="s">
        <v>1507</v>
      </c>
      <c r="D1346" t="s">
        <v>1508</v>
      </c>
      <c r="E1346" s="13">
        <v>74986</v>
      </c>
      <c r="F1346" t="s">
        <v>1515</v>
      </c>
      <c r="G1346" s="22">
        <v>7</v>
      </c>
      <c r="H1346" s="22">
        <v>183</v>
      </c>
      <c r="I1346" s="22">
        <v>32</v>
      </c>
      <c r="J1346" s="23">
        <v>0.17486338797814208</v>
      </c>
    </row>
    <row r="1347" spans="1:10" x14ac:dyDescent="0.25">
      <c r="A1347" s="21">
        <v>1339</v>
      </c>
      <c r="B1347" t="s">
        <v>39</v>
      </c>
      <c r="C1347" t="s">
        <v>1507</v>
      </c>
      <c r="D1347" t="s">
        <v>1508</v>
      </c>
      <c r="E1347" s="13">
        <v>96137</v>
      </c>
      <c r="F1347" t="s">
        <v>1516</v>
      </c>
      <c r="G1347" s="22">
        <v>8</v>
      </c>
      <c r="H1347" s="22">
        <v>56</v>
      </c>
      <c r="I1347" s="22">
        <v>20</v>
      </c>
      <c r="J1347" s="23">
        <v>0.35714285714285715</v>
      </c>
    </row>
    <row r="1348" spans="1:10" x14ac:dyDescent="0.25">
      <c r="A1348" s="21">
        <v>1340</v>
      </c>
      <c r="B1348" t="s">
        <v>39</v>
      </c>
      <c r="C1348" t="s">
        <v>1517</v>
      </c>
      <c r="D1348" t="s">
        <v>1518</v>
      </c>
      <c r="E1348" s="13">
        <v>70029</v>
      </c>
      <c r="F1348" t="s">
        <v>1519</v>
      </c>
      <c r="G1348" s="22">
        <v>7</v>
      </c>
      <c r="H1348" s="22">
        <v>112</v>
      </c>
      <c r="I1348" s="22">
        <v>26</v>
      </c>
      <c r="J1348" s="23">
        <v>0.23214285714285715</v>
      </c>
    </row>
    <row r="1349" spans="1:10" x14ac:dyDescent="0.25">
      <c r="A1349" s="21">
        <v>1341</v>
      </c>
      <c r="B1349" t="s">
        <v>39</v>
      </c>
      <c r="C1349" t="s">
        <v>1517</v>
      </c>
      <c r="D1349" t="s">
        <v>1518</v>
      </c>
      <c r="E1349" s="13">
        <v>36401</v>
      </c>
      <c r="F1349" t="s">
        <v>1520</v>
      </c>
      <c r="G1349" s="22">
        <v>9</v>
      </c>
      <c r="H1349" s="22">
        <v>129</v>
      </c>
      <c r="I1349" s="22">
        <v>36</v>
      </c>
      <c r="J1349" s="23">
        <v>0.27906976744186046</v>
      </c>
    </row>
    <row r="1350" spans="1:10" x14ac:dyDescent="0.25">
      <c r="A1350" s="21">
        <v>1342</v>
      </c>
      <c r="B1350" t="s">
        <v>39</v>
      </c>
      <c r="C1350" t="s">
        <v>1517</v>
      </c>
      <c r="D1350" t="s">
        <v>1518</v>
      </c>
      <c r="E1350" s="13">
        <v>31599</v>
      </c>
      <c r="F1350" t="s">
        <v>1521</v>
      </c>
      <c r="G1350" s="22">
        <v>8</v>
      </c>
      <c r="H1350" s="22">
        <v>168</v>
      </c>
      <c r="I1350" s="22">
        <v>32</v>
      </c>
      <c r="J1350" s="23">
        <v>0.19047619047619047</v>
      </c>
    </row>
    <row r="1351" spans="1:10" x14ac:dyDescent="0.25">
      <c r="A1351" s="21">
        <v>1343</v>
      </c>
      <c r="B1351" t="s">
        <v>39</v>
      </c>
      <c r="C1351" t="s">
        <v>1517</v>
      </c>
      <c r="D1351" t="s">
        <v>1518</v>
      </c>
      <c r="E1351" s="13">
        <v>83502</v>
      </c>
      <c r="F1351" t="s">
        <v>1522</v>
      </c>
      <c r="G1351" s="22">
        <v>3</v>
      </c>
      <c r="H1351" s="22">
        <v>63</v>
      </c>
      <c r="I1351" s="22">
        <v>33</v>
      </c>
      <c r="J1351" s="23">
        <v>0.52380952380952384</v>
      </c>
    </row>
    <row r="1352" spans="1:10" x14ac:dyDescent="0.25">
      <c r="A1352" s="21">
        <v>1344</v>
      </c>
      <c r="B1352" t="s">
        <v>39</v>
      </c>
      <c r="C1352" t="s">
        <v>1517</v>
      </c>
      <c r="D1352" t="s">
        <v>1518</v>
      </c>
      <c r="E1352" s="13">
        <v>35527</v>
      </c>
      <c r="F1352" t="s">
        <v>1523</v>
      </c>
      <c r="G1352" s="22">
        <v>3</v>
      </c>
      <c r="H1352" s="22">
        <v>24</v>
      </c>
      <c r="I1352" s="22">
        <v>9</v>
      </c>
      <c r="J1352" s="23">
        <v>0.375</v>
      </c>
    </row>
    <row r="1353" spans="1:10" x14ac:dyDescent="0.25">
      <c r="A1353" s="21">
        <v>1345</v>
      </c>
      <c r="B1353" t="s">
        <v>39</v>
      </c>
      <c r="C1353" t="s">
        <v>1517</v>
      </c>
      <c r="D1353" t="s">
        <v>1518</v>
      </c>
      <c r="E1353" s="13">
        <v>51490</v>
      </c>
      <c r="F1353" t="s">
        <v>1524</v>
      </c>
      <c r="G1353" s="22">
        <v>13</v>
      </c>
      <c r="H1353" s="22">
        <v>753</v>
      </c>
      <c r="I1353" s="22">
        <v>197</v>
      </c>
      <c r="J1353" s="23">
        <v>0.26162018592297476</v>
      </c>
    </row>
    <row r="1354" spans="1:10" x14ac:dyDescent="0.25">
      <c r="A1354" s="21">
        <v>1346</v>
      </c>
      <c r="B1354" t="s">
        <v>39</v>
      </c>
      <c r="C1354" t="s">
        <v>1517</v>
      </c>
      <c r="D1354" t="s">
        <v>1518</v>
      </c>
      <c r="E1354" s="13">
        <v>59703</v>
      </c>
      <c r="F1354" t="s">
        <v>1525</v>
      </c>
      <c r="G1354" s="22">
        <v>8</v>
      </c>
      <c r="H1354" s="22">
        <v>264</v>
      </c>
      <c r="I1354" s="22">
        <v>64</v>
      </c>
      <c r="J1354" s="23">
        <v>0.24242424242424243</v>
      </c>
    </row>
    <row r="1355" spans="1:10" x14ac:dyDescent="0.25">
      <c r="A1355" s="21">
        <v>1347</v>
      </c>
      <c r="B1355" t="s">
        <v>39</v>
      </c>
      <c r="C1355" t="s">
        <v>1517</v>
      </c>
      <c r="D1355" t="s">
        <v>1518</v>
      </c>
      <c r="E1355" s="13">
        <v>39098</v>
      </c>
      <c r="F1355" t="s">
        <v>1526</v>
      </c>
      <c r="G1355" s="22">
        <v>19</v>
      </c>
      <c r="H1355" s="22">
        <v>95</v>
      </c>
      <c r="I1355" s="22">
        <v>38</v>
      </c>
      <c r="J1355" s="23">
        <v>0.4</v>
      </c>
    </row>
    <row r="1356" spans="1:10" x14ac:dyDescent="0.25">
      <c r="A1356" s="21">
        <v>1348</v>
      </c>
      <c r="B1356" t="s">
        <v>39</v>
      </c>
      <c r="C1356" t="s">
        <v>1517</v>
      </c>
      <c r="D1356" t="s">
        <v>1518</v>
      </c>
      <c r="E1356" s="13">
        <v>16207</v>
      </c>
      <c r="F1356" t="s">
        <v>1527</v>
      </c>
      <c r="G1356" s="22">
        <v>8</v>
      </c>
      <c r="H1356" s="22">
        <v>179</v>
      </c>
      <c r="I1356" s="22">
        <v>59</v>
      </c>
      <c r="J1356" s="23">
        <v>0.32960893854748602</v>
      </c>
    </row>
    <row r="1357" spans="1:10" x14ac:dyDescent="0.25">
      <c r="A1357" s="21">
        <v>1349</v>
      </c>
      <c r="B1357" t="s">
        <v>39</v>
      </c>
      <c r="C1357" t="s">
        <v>1517</v>
      </c>
      <c r="D1357" t="s">
        <v>1518</v>
      </c>
      <c r="E1357" s="13">
        <v>26281</v>
      </c>
      <c r="F1357" t="s">
        <v>1528</v>
      </c>
      <c r="G1357" s="22">
        <v>9</v>
      </c>
      <c r="H1357" s="22">
        <v>144</v>
      </c>
      <c r="I1357" s="22">
        <v>36</v>
      </c>
      <c r="J1357" s="23">
        <v>0.25</v>
      </c>
    </row>
    <row r="1358" spans="1:10" x14ac:dyDescent="0.25">
      <c r="A1358" s="21">
        <v>1350</v>
      </c>
      <c r="B1358" t="s">
        <v>39</v>
      </c>
      <c r="C1358" t="s">
        <v>1517</v>
      </c>
      <c r="D1358" t="s">
        <v>1518</v>
      </c>
      <c r="E1358" s="13">
        <v>15126</v>
      </c>
      <c r="F1358" t="s">
        <v>1529</v>
      </c>
      <c r="G1358" s="22">
        <v>7</v>
      </c>
      <c r="H1358" s="22">
        <v>112</v>
      </c>
      <c r="I1358" s="22">
        <v>35</v>
      </c>
      <c r="J1358" s="23">
        <v>0.3125</v>
      </c>
    </row>
    <row r="1359" spans="1:10" x14ac:dyDescent="0.25">
      <c r="A1359" s="21">
        <v>1351</v>
      </c>
      <c r="B1359" t="s">
        <v>39</v>
      </c>
      <c r="C1359" t="s">
        <v>1517</v>
      </c>
      <c r="D1359" t="s">
        <v>1518</v>
      </c>
      <c r="E1359" s="13">
        <v>7724</v>
      </c>
      <c r="F1359" t="s">
        <v>1530</v>
      </c>
      <c r="G1359" s="22">
        <v>4</v>
      </c>
      <c r="H1359" s="22">
        <v>64</v>
      </c>
      <c r="I1359" s="22">
        <v>12</v>
      </c>
      <c r="J1359" s="23">
        <v>0.1875</v>
      </c>
    </row>
    <row r="1360" spans="1:10" x14ac:dyDescent="0.25">
      <c r="A1360" s="21">
        <v>1352</v>
      </c>
      <c r="B1360" t="s">
        <v>39</v>
      </c>
      <c r="C1360" t="s">
        <v>1517</v>
      </c>
      <c r="D1360" t="s">
        <v>1518</v>
      </c>
      <c r="E1360" s="13">
        <v>18269</v>
      </c>
      <c r="F1360" t="s">
        <v>1531</v>
      </c>
      <c r="G1360" s="22">
        <v>8</v>
      </c>
      <c r="H1360" s="22">
        <v>120</v>
      </c>
      <c r="I1360" s="22">
        <v>32</v>
      </c>
      <c r="J1360" s="23">
        <v>0.26666666666666666</v>
      </c>
    </row>
    <row r="1361" spans="1:10" x14ac:dyDescent="0.25">
      <c r="A1361" s="21">
        <v>1353</v>
      </c>
      <c r="B1361" t="s">
        <v>39</v>
      </c>
      <c r="C1361" t="s">
        <v>1517</v>
      </c>
      <c r="D1361" t="s">
        <v>1518</v>
      </c>
      <c r="E1361" s="13">
        <v>5677</v>
      </c>
      <c r="F1361" t="s">
        <v>1532</v>
      </c>
      <c r="G1361" s="22">
        <v>7</v>
      </c>
      <c r="H1361" s="22">
        <v>259</v>
      </c>
      <c r="I1361" s="22">
        <v>68</v>
      </c>
      <c r="J1361" s="23">
        <v>0.26254826254826252</v>
      </c>
    </row>
    <row r="1362" spans="1:10" x14ac:dyDescent="0.25">
      <c r="A1362" s="21">
        <v>1354</v>
      </c>
      <c r="B1362" t="s">
        <v>39</v>
      </c>
      <c r="C1362" t="s">
        <v>1517</v>
      </c>
      <c r="D1362" t="s">
        <v>1518</v>
      </c>
      <c r="E1362" s="13">
        <v>65724</v>
      </c>
      <c r="F1362" t="s">
        <v>1533</v>
      </c>
      <c r="G1362" s="22">
        <v>6</v>
      </c>
      <c r="H1362" s="22">
        <v>198</v>
      </c>
      <c r="I1362" s="22">
        <v>62</v>
      </c>
      <c r="J1362" s="23">
        <v>0.31313131313131315</v>
      </c>
    </row>
    <row r="1363" spans="1:10" x14ac:dyDescent="0.25">
      <c r="A1363" s="21">
        <v>1355</v>
      </c>
      <c r="B1363" t="s">
        <v>39</v>
      </c>
      <c r="C1363" t="s">
        <v>1517</v>
      </c>
      <c r="D1363" t="s">
        <v>1518</v>
      </c>
      <c r="E1363" s="13">
        <v>93485</v>
      </c>
      <c r="F1363" t="s">
        <v>1534</v>
      </c>
      <c r="G1363" s="22">
        <v>8</v>
      </c>
      <c r="H1363" s="22">
        <v>117</v>
      </c>
      <c r="I1363" s="22">
        <v>32</v>
      </c>
      <c r="J1363" s="23">
        <v>0.27350427350427353</v>
      </c>
    </row>
    <row r="1364" spans="1:10" x14ac:dyDescent="0.25">
      <c r="A1364" s="21">
        <v>1356</v>
      </c>
      <c r="B1364" t="s">
        <v>39</v>
      </c>
      <c r="C1364" t="s">
        <v>1517</v>
      </c>
      <c r="D1364" t="s">
        <v>1518</v>
      </c>
      <c r="E1364" s="13">
        <v>80717</v>
      </c>
      <c r="F1364" t="s">
        <v>1535</v>
      </c>
      <c r="G1364" s="22">
        <v>6</v>
      </c>
      <c r="H1364" s="22">
        <v>96</v>
      </c>
      <c r="I1364" s="22">
        <v>24</v>
      </c>
      <c r="J1364" s="23">
        <v>0.25</v>
      </c>
    </row>
    <row r="1365" spans="1:10" x14ac:dyDescent="0.25">
      <c r="A1365" s="21">
        <v>1357</v>
      </c>
      <c r="B1365" t="s">
        <v>39</v>
      </c>
      <c r="C1365" t="s">
        <v>1517</v>
      </c>
      <c r="D1365" t="s">
        <v>1518</v>
      </c>
      <c r="E1365" s="13">
        <v>8362</v>
      </c>
      <c r="F1365" t="s">
        <v>1536</v>
      </c>
      <c r="G1365" s="22">
        <v>5</v>
      </c>
      <c r="H1365" s="22">
        <v>177</v>
      </c>
      <c r="I1365" s="22">
        <v>41</v>
      </c>
      <c r="J1365" s="23">
        <v>0.23163841807909605</v>
      </c>
    </row>
    <row r="1366" spans="1:10" x14ac:dyDescent="0.25">
      <c r="A1366" s="21">
        <v>1358</v>
      </c>
      <c r="B1366" t="s">
        <v>39</v>
      </c>
      <c r="C1366" t="s">
        <v>1517</v>
      </c>
      <c r="D1366" t="s">
        <v>1518</v>
      </c>
      <c r="E1366" s="13">
        <v>67258</v>
      </c>
      <c r="F1366" t="s">
        <v>1537</v>
      </c>
      <c r="G1366" s="22">
        <v>8</v>
      </c>
      <c r="H1366" s="22">
        <v>168</v>
      </c>
      <c r="I1366" s="22">
        <v>62</v>
      </c>
      <c r="J1366" s="23">
        <v>0.36904761904761907</v>
      </c>
    </row>
    <row r="1367" spans="1:10" x14ac:dyDescent="0.25">
      <c r="A1367" s="21">
        <v>1359</v>
      </c>
      <c r="B1367" t="s">
        <v>39</v>
      </c>
      <c r="C1367" t="s">
        <v>1517</v>
      </c>
      <c r="D1367" t="s">
        <v>1538</v>
      </c>
      <c r="E1367" s="13">
        <v>87126</v>
      </c>
      <c r="F1367" t="s">
        <v>1539</v>
      </c>
      <c r="G1367" s="22">
        <v>9</v>
      </c>
      <c r="H1367" s="22">
        <v>144</v>
      </c>
      <c r="I1367" s="22">
        <v>45</v>
      </c>
      <c r="J1367" s="23">
        <v>0.3125</v>
      </c>
    </row>
    <row r="1368" spans="1:10" x14ac:dyDescent="0.25">
      <c r="A1368" s="21">
        <v>1360</v>
      </c>
      <c r="B1368" t="s">
        <v>39</v>
      </c>
      <c r="C1368" t="s">
        <v>1517</v>
      </c>
      <c r="D1368" t="s">
        <v>1518</v>
      </c>
      <c r="E1368" s="13">
        <v>31954</v>
      </c>
      <c r="F1368" t="s">
        <v>1540</v>
      </c>
      <c r="G1368" s="22">
        <v>12</v>
      </c>
      <c r="H1368" s="22">
        <v>568</v>
      </c>
      <c r="I1368" s="22">
        <v>131</v>
      </c>
      <c r="J1368" s="23">
        <v>0.23063380281690141</v>
      </c>
    </row>
    <row r="1369" spans="1:10" x14ac:dyDescent="0.25">
      <c r="A1369" s="21">
        <v>1361</v>
      </c>
      <c r="B1369" t="s">
        <v>39</v>
      </c>
      <c r="C1369" t="s">
        <v>1517</v>
      </c>
      <c r="D1369" t="s">
        <v>1518</v>
      </c>
      <c r="E1369" s="13">
        <v>19083</v>
      </c>
      <c r="F1369" t="s">
        <v>1541</v>
      </c>
      <c r="G1369" s="22">
        <v>8</v>
      </c>
      <c r="H1369" s="22">
        <v>120</v>
      </c>
      <c r="I1369" s="22">
        <v>30</v>
      </c>
      <c r="J1369" s="23">
        <v>0.25</v>
      </c>
    </row>
    <row r="1370" spans="1:10" x14ac:dyDescent="0.25">
      <c r="A1370" s="21">
        <v>1362</v>
      </c>
      <c r="B1370" t="s">
        <v>39</v>
      </c>
      <c r="C1370" t="s">
        <v>1517</v>
      </c>
      <c r="D1370" t="s">
        <v>1518</v>
      </c>
      <c r="E1370" s="13">
        <v>21213</v>
      </c>
      <c r="F1370" t="s">
        <v>1542</v>
      </c>
      <c r="G1370" s="22">
        <v>17</v>
      </c>
      <c r="H1370" s="22">
        <v>272</v>
      </c>
      <c r="I1370" s="22">
        <v>85</v>
      </c>
      <c r="J1370" s="23">
        <v>0.3125</v>
      </c>
    </row>
    <row r="1371" spans="1:10" x14ac:dyDescent="0.25">
      <c r="A1371" s="21">
        <v>1363</v>
      </c>
      <c r="B1371" t="s">
        <v>39</v>
      </c>
      <c r="C1371" t="s">
        <v>1517</v>
      </c>
      <c r="D1371" t="s">
        <v>1518</v>
      </c>
      <c r="E1371" s="13">
        <v>33761</v>
      </c>
      <c r="F1371" t="s">
        <v>1543</v>
      </c>
      <c r="G1371" s="22">
        <v>10</v>
      </c>
      <c r="H1371" s="22">
        <v>160</v>
      </c>
      <c r="I1371" s="22">
        <v>40</v>
      </c>
      <c r="J1371" s="23">
        <v>0.25</v>
      </c>
    </row>
    <row r="1372" spans="1:10" x14ac:dyDescent="0.25">
      <c r="A1372" s="21">
        <v>1364</v>
      </c>
      <c r="B1372" t="s">
        <v>39</v>
      </c>
      <c r="C1372" t="s">
        <v>1517</v>
      </c>
      <c r="D1372" t="s">
        <v>1518</v>
      </c>
      <c r="E1372" s="13">
        <v>76861</v>
      </c>
      <c r="F1372" t="s">
        <v>1544</v>
      </c>
      <c r="G1372" s="22">
        <v>7</v>
      </c>
      <c r="H1372" s="22">
        <v>35</v>
      </c>
      <c r="I1372" s="22">
        <v>7</v>
      </c>
      <c r="J1372" s="23">
        <v>0.2</v>
      </c>
    </row>
    <row r="1373" spans="1:10" x14ac:dyDescent="0.25">
      <c r="A1373" s="21">
        <v>1365</v>
      </c>
      <c r="B1373" t="s">
        <v>39</v>
      </c>
      <c r="C1373" t="s">
        <v>1517</v>
      </c>
      <c r="D1373" t="s">
        <v>1518</v>
      </c>
      <c r="E1373" s="13">
        <v>31363</v>
      </c>
      <c r="F1373" t="s">
        <v>1545</v>
      </c>
      <c r="G1373" s="22">
        <v>4</v>
      </c>
      <c r="H1373" s="22">
        <v>152</v>
      </c>
      <c r="I1373" s="22">
        <v>42</v>
      </c>
      <c r="J1373" s="23">
        <v>0.27631578947368424</v>
      </c>
    </row>
    <row r="1374" spans="1:10" x14ac:dyDescent="0.25">
      <c r="A1374" s="21">
        <v>1366</v>
      </c>
      <c r="B1374" t="s">
        <v>39</v>
      </c>
      <c r="C1374" t="s">
        <v>1517</v>
      </c>
      <c r="D1374" t="s">
        <v>1518</v>
      </c>
      <c r="E1374" s="13">
        <v>21389</v>
      </c>
      <c r="F1374" t="s">
        <v>1546</v>
      </c>
      <c r="G1374" s="22">
        <v>4</v>
      </c>
      <c r="H1374" s="22">
        <v>64</v>
      </c>
      <c r="I1374" s="22">
        <v>20</v>
      </c>
      <c r="J1374" s="23">
        <v>0.3125</v>
      </c>
    </row>
    <row r="1375" spans="1:10" x14ac:dyDescent="0.25">
      <c r="A1375" s="21">
        <v>1367</v>
      </c>
      <c r="B1375" t="s">
        <v>39</v>
      </c>
      <c r="C1375" t="s">
        <v>1517</v>
      </c>
      <c r="D1375" t="s">
        <v>1518</v>
      </c>
      <c r="E1375" s="13">
        <v>8398</v>
      </c>
      <c r="F1375" t="s">
        <v>1547</v>
      </c>
      <c r="G1375" s="22">
        <v>1</v>
      </c>
      <c r="H1375" s="22">
        <v>16</v>
      </c>
      <c r="I1375" s="22">
        <v>4</v>
      </c>
      <c r="J1375" s="23">
        <v>0.25</v>
      </c>
    </row>
    <row r="1376" spans="1:10" x14ac:dyDescent="0.25">
      <c r="A1376" s="21">
        <v>1368</v>
      </c>
      <c r="B1376" t="s">
        <v>39</v>
      </c>
      <c r="C1376" t="s">
        <v>1517</v>
      </c>
      <c r="D1376" t="s">
        <v>1518</v>
      </c>
      <c r="E1376" s="13">
        <v>3476</v>
      </c>
      <c r="F1376" t="s">
        <v>1548</v>
      </c>
      <c r="G1376" s="22">
        <v>3</v>
      </c>
      <c r="H1376" s="22">
        <v>24</v>
      </c>
      <c r="I1376" s="22">
        <v>9</v>
      </c>
      <c r="J1376" s="24">
        <v>0.375</v>
      </c>
    </row>
    <row r="1377" spans="1:10" x14ac:dyDescent="0.25">
      <c r="A1377" s="21">
        <v>1369</v>
      </c>
      <c r="B1377" t="s">
        <v>39</v>
      </c>
      <c r="C1377" t="s">
        <v>1517</v>
      </c>
      <c r="D1377" t="s">
        <v>1518</v>
      </c>
      <c r="E1377" s="13">
        <v>77561</v>
      </c>
      <c r="F1377" t="s">
        <v>1549</v>
      </c>
      <c r="G1377" s="22">
        <v>8</v>
      </c>
      <c r="H1377" s="22">
        <v>64</v>
      </c>
      <c r="I1377" s="22">
        <v>24</v>
      </c>
      <c r="J1377" s="24">
        <v>0.375</v>
      </c>
    </row>
    <row r="1378" spans="1:10" x14ac:dyDescent="0.25">
      <c r="A1378" s="21">
        <v>1370</v>
      </c>
      <c r="B1378" t="s">
        <v>39</v>
      </c>
      <c r="C1378" t="s">
        <v>1550</v>
      </c>
      <c r="D1378" t="s">
        <v>1551</v>
      </c>
      <c r="E1378" s="13">
        <v>82474</v>
      </c>
      <c r="F1378" t="s">
        <v>1552</v>
      </c>
      <c r="G1378" s="22">
        <v>12</v>
      </c>
      <c r="H1378" s="22">
        <v>221</v>
      </c>
      <c r="I1378" s="22">
        <v>54</v>
      </c>
      <c r="J1378" s="23">
        <v>0.24434389140271492</v>
      </c>
    </row>
    <row r="1379" spans="1:10" x14ac:dyDescent="0.25">
      <c r="A1379" s="21">
        <v>1371</v>
      </c>
      <c r="B1379" t="s">
        <v>39</v>
      </c>
      <c r="C1379" t="s">
        <v>1550</v>
      </c>
      <c r="D1379" t="s">
        <v>1551</v>
      </c>
      <c r="E1379" s="13">
        <v>110490</v>
      </c>
      <c r="F1379" t="s">
        <v>1553</v>
      </c>
      <c r="G1379" s="22">
        <v>3</v>
      </c>
      <c r="H1379" s="22">
        <v>99</v>
      </c>
      <c r="I1379" s="22">
        <v>28</v>
      </c>
      <c r="J1379" s="23">
        <v>0.28282828282828282</v>
      </c>
    </row>
    <row r="1380" spans="1:10" x14ac:dyDescent="0.25">
      <c r="A1380" s="21">
        <v>1372</v>
      </c>
      <c r="B1380" t="s">
        <v>39</v>
      </c>
      <c r="C1380" t="s">
        <v>1550</v>
      </c>
      <c r="D1380" t="s">
        <v>1551</v>
      </c>
      <c r="E1380" s="13">
        <v>29049</v>
      </c>
      <c r="F1380" t="s">
        <v>1554</v>
      </c>
      <c r="G1380" s="22">
        <v>10</v>
      </c>
      <c r="H1380" s="22">
        <v>602</v>
      </c>
      <c r="I1380" s="22">
        <v>231</v>
      </c>
      <c r="J1380" s="23">
        <v>0.38372093023255816</v>
      </c>
    </row>
    <row r="1381" spans="1:10" x14ac:dyDescent="0.25">
      <c r="A1381" s="21">
        <v>1373</v>
      </c>
      <c r="B1381" t="s">
        <v>39</v>
      </c>
      <c r="C1381" t="s">
        <v>1550</v>
      </c>
      <c r="D1381" t="s">
        <v>1555</v>
      </c>
      <c r="E1381" s="13">
        <v>82816</v>
      </c>
      <c r="F1381" t="s">
        <v>1556</v>
      </c>
      <c r="G1381" s="22">
        <v>8</v>
      </c>
      <c r="H1381" s="22">
        <v>172</v>
      </c>
      <c r="I1381" s="22">
        <v>58</v>
      </c>
      <c r="J1381" s="23">
        <v>0.33720930232558138</v>
      </c>
    </row>
    <row r="1382" spans="1:10" x14ac:dyDescent="0.25">
      <c r="A1382" s="21">
        <v>1374</v>
      </c>
      <c r="B1382" t="s">
        <v>39</v>
      </c>
      <c r="C1382" t="s">
        <v>1550</v>
      </c>
      <c r="D1382" t="s">
        <v>1551</v>
      </c>
      <c r="E1382" s="13">
        <v>110261</v>
      </c>
      <c r="F1382" t="s">
        <v>1557</v>
      </c>
      <c r="G1382" s="22">
        <v>11</v>
      </c>
      <c r="H1382" s="22">
        <v>55</v>
      </c>
      <c r="I1382" s="22">
        <v>22</v>
      </c>
      <c r="J1382" s="23">
        <v>0.4</v>
      </c>
    </row>
    <row r="1383" spans="1:10" x14ac:dyDescent="0.25">
      <c r="A1383" s="21">
        <v>1375</v>
      </c>
      <c r="B1383" t="s">
        <v>39</v>
      </c>
      <c r="C1383" t="s">
        <v>1550</v>
      </c>
      <c r="D1383" t="s">
        <v>1555</v>
      </c>
      <c r="E1383" s="13">
        <v>102690</v>
      </c>
      <c r="F1383" t="s">
        <v>1558</v>
      </c>
      <c r="G1383" s="22">
        <v>6</v>
      </c>
      <c r="H1383" s="22">
        <v>94</v>
      </c>
      <c r="I1383" s="22">
        <v>61</v>
      </c>
      <c r="J1383" s="23">
        <v>0.64893617021276595</v>
      </c>
    </row>
    <row r="1384" spans="1:10" x14ac:dyDescent="0.25">
      <c r="A1384" s="21">
        <v>1376</v>
      </c>
      <c r="B1384" t="s">
        <v>39</v>
      </c>
      <c r="C1384" t="s">
        <v>1550</v>
      </c>
      <c r="D1384" t="s">
        <v>1555</v>
      </c>
      <c r="E1384" s="13">
        <v>110370</v>
      </c>
      <c r="F1384" t="s">
        <v>1559</v>
      </c>
      <c r="G1384" s="22">
        <v>6</v>
      </c>
      <c r="H1384" s="22">
        <v>358</v>
      </c>
      <c r="I1384" s="22">
        <v>126</v>
      </c>
      <c r="J1384" s="23">
        <v>0.35195530726256985</v>
      </c>
    </row>
    <row r="1385" spans="1:10" x14ac:dyDescent="0.25">
      <c r="A1385" s="21">
        <v>1377</v>
      </c>
      <c r="B1385" t="s">
        <v>39</v>
      </c>
      <c r="C1385" t="s">
        <v>1550</v>
      </c>
      <c r="D1385" t="s">
        <v>1551</v>
      </c>
      <c r="E1385" s="13">
        <v>69535</v>
      </c>
      <c r="F1385" t="s">
        <v>1560</v>
      </c>
      <c r="G1385" s="22">
        <v>6</v>
      </c>
      <c r="H1385" s="22">
        <v>94</v>
      </c>
      <c r="I1385" s="22">
        <v>36</v>
      </c>
      <c r="J1385" s="23">
        <v>0.38297872340425532</v>
      </c>
    </row>
    <row r="1386" spans="1:10" x14ac:dyDescent="0.25">
      <c r="A1386" s="21">
        <v>1378</v>
      </c>
      <c r="B1386" t="s">
        <v>39</v>
      </c>
      <c r="C1386" t="s">
        <v>1550</v>
      </c>
      <c r="D1386" t="s">
        <v>1561</v>
      </c>
      <c r="E1386" s="13">
        <v>102999</v>
      </c>
      <c r="F1386" t="s">
        <v>1562</v>
      </c>
      <c r="G1386" s="22">
        <v>10</v>
      </c>
      <c r="H1386" s="22">
        <v>133</v>
      </c>
      <c r="I1386" s="22">
        <v>45</v>
      </c>
      <c r="J1386" s="23">
        <v>0.33834586466165412</v>
      </c>
    </row>
    <row r="1387" spans="1:10" x14ac:dyDescent="0.25">
      <c r="A1387" s="21">
        <v>1379</v>
      </c>
      <c r="B1387" t="s">
        <v>39</v>
      </c>
      <c r="C1387" t="s">
        <v>1550</v>
      </c>
      <c r="D1387" t="s">
        <v>1551</v>
      </c>
      <c r="E1387" s="13">
        <v>84301</v>
      </c>
      <c r="F1387" t="s">
        <v>1563</v>
      </c>
      <c r="G1387" s="22">
        <v>7</v>
      </c>
      <c r="H1387" s="22">
        <v>263</v>
      </c>
      <c r="I1387" s="22">
        <v>105</v>
      </c>
      <c r="J1387" s="23">
        <v>0.39923954372623577</v>
      </c>
    </row>
    <row r="1388" spans="1:10" x14ac:dyDescent="0.25">
      <c r="A1388" s="21">
        <v>1380</v>
      </c>
      <c r="B1388" t="s">
        <v>39</v>
      </c>
      <c r="C1388" t="s">
        <v>1550</v>
      </c>
      <c r="D1388" t="s">
        <v>1551</v>
      </c>
      <c r="E1388" s="13">
        <v>68648</v>
      </c>
      <c r="F1388" t="s">
        <v>1564</v>
      </c>
      <c r="G1388" s="22">
        <v>11</v>
      </c>
      <c r="H1388" s="22">
        <v>176</v>
      </c>
      <c r="I1388" s="22">
        <v>90</v>
      </c>
      <c r="J1388" s="23">
        <v>0.51136363636363635</v>
      </c>
    </row>
    <row r="1389" spans="1:10" x14ac:dyDescent="0.25">
      <c r="A1389" s="21">
        <v>1381</v>
      </c>
      <c r="B1389" t="s">
        <v>39</v>
      </c>
      <c r="C1389" t="s">
        <v>1550</v>
      </c>
      <c r="D1389" t="s">
        <v>1561</v>
      </c>
      <c r="E1389" s="13">
        <v>21976</v>
      </c>
      <c r="F1389" t="s">
        <v>1565</v>
      </c>
      <c r="G1389" s="22">
        <v>13</v>
      </c>
      <c r="H1389" s="22">
        <v>379</v>
      </c>
      <c r="I1389" s="22">
        <v>79</v>
      </c>
      <c r="J1389" s="23">
        <v>0.20844327176781002</v>
      </c>
    </row>
    <row r="1390" spans="1:10" x14ac:dyDescent="0.25">
      <c r="A1390" s="21">
        <v>1382</v>
      </c>
      <c r="B1390" t="s">
        <v>39</v>
      </c>
      <c r="C1390" t="s">
        <v>1550</v>
      </c>
      <c r="D1390" t="s">
        <v>1551</v>
      </c>
      <c r="E1390" s="13">
        <v>82354</v>
      </c>
      <c r="F1390" t="s">
        <v>1566</v>
      </c>
      <c r="G1390" s="22">
        <v>7</v>
      </c>
      <c r="H1390" s="22">
        <v>147</v>
      </c>
      <c r="I1390" s="22">
        <v>38</v>
      </c>
      <c r="J1390" s="23">
        <v>0.25850340136054423</v>
      </c>
    </row>
    <row r="1391" spans="1:10" x14ac:dyDescent="0.25">
      <c r="A1391" s="21">
        <v>1383</v>
      </c>
      <c r="B1391" t="s">
        <v>39</v>
      </c>
      <c r="C1391" t="s">
        <v>1550</v>
      </c>
      <c r="D1391" t="s">
        <v>1555</v>
      </c>
      <c r="E1391" s="13">
        <v>104169</v>
      </c>
      <c r="F1391" t="s">
        <v>1567</v>
      </c>
      <c r="G1391" s="22">
        <v>6</v>
      </c>
      <c r="H1391" s="22">
        <v>96</v>
      </c>
      <c r="I1391" s="22">
        <v>28</v>
      </c>
      <c r="J1391" s="23">
        <v>0.29166666666666669</v>
      </c>
    </row>
    <row r="1392" spans="1:10" x14ac:dyDescent="0.25">
      <c r="A1392" s="21">
        <v>1384</v>
      </c>
      <c r="B1392" t="s">
        <v>39</v>
      </c>
      <c r="C1392" t="s">
        <v>1550</v>
      </c>
      <c r="D1392" t="s">
        <v>1555</v>
      </c>
      <c r="E1392" s="13">
        <v>80452</v>
      </c>
      <c r="F1392" t="s">
        <v>1568</v>
      </c>
      <c r="G1392" s="22">
        <v>12</v>
      </c>
      <c r="H1392" s="22">
        <v>78</v>
      </c>
      <c r="I1392" s="22">
        <v>42</v>
      </c>
      <c r="J1392" s="23">
        <v>0.53846153846153844</v>
      </c>
    </row>
    <row r="1393" spans="1:10" x14ac:dyDescent="0.25">
      <c r="A1393" s="21">
        <v>1385</v>
      </c>
      <c r="B1393" t="s">
        <v>39</v>
      </c>
      <c r="C1393" t="s">
        <v>1550</v>
      </c>
      <c r="D1393" t="s">
        <v>1551</v>
      </c>
      <c r="E1393" s="13">
        <v>74164</v>
      </c>
      <c r="F1393" t="s">
        <v>1569</v>
      </c>
      <c r="G1393" s="22">
        <v>11</v>
      </c>
      <c r="H1393" s="22">
        <v>88</v>
      </c>
      <c r="I1393" s="22">
        <v>33</v>
      </c>
      <c r="J1393" s="23">
        <v>0.375</v>
      </c>
    </row>
    <row r="1394" spans="1:10" x14ac:dyDescent="0.25">
      <c r="A1394" s="21">
        <v>1386</v>
      </c>
      <c r="B1394" t="s">
        <v>39</v>
      </c>
      <c r="C1394" t="s">
        <v>1550</v>
      </c>
      <c r="D1394" t="s">
        <v>1551</v>
      </c>
      <c r="E1394" s="13">
        <v>67217</v>
      </c>
      <c r="F1394" t="s">
        <v>1570</v>
      </c>
      <c r="G1394" s="22">
        <v>5</v>
      </c>
      <c r="H1394" s="22">
        <v>78</v>
      </c>
      <c r="I1394" s="22">
        <v>38</v>
      </c>
      <c r="J1394" s="23">
        <v>0.48717948717948717</v>
      </c>
    </row>
    <row r="1395" spans="1:10" x14ac:dyDescent="0.25">
      <c r="A1395" s="21">
        <v>1387</v>
      </c>
      <c r="B1395" t="s">
        <v>39</v>
      </c>
      <c r="C1395" t="s">
        <v>1550</v>
      </c>
      <c r="D1395" t="s">
        <v>1555</v>
      </c>
      <c r="E1395" s="13">
        <v>94963</v>
      </c>
      <c r="F1395" t="s">
        <v>1571</v>
      </c>
      <c r="G1395" s="22">
        <v>5</v>
      </c>
      <c r="H1395" s="22">
        <v>137</v>
      </c>
      <c r="I1395" s="22">
        <v>65</v>
      </c>
      <c r="J1395" s="23">
        <v>0.47445255474452552</v>
      </c>
    </row>
    <row r="1396" spans="1:10" x14ac:dyDescent="0.25">
      <c r="A1396" s="21">
        <v>1388</v>
      </c>
      <c r="B1396" t="s">
        <v>39</v>
      </c>
      <c r="C1396" t="s">
        <v>1550</v>
      </c>
      <c r="D1396" t="s">
        <v>1561</v>
      </c>
      <c r="E1396" s="13">
        <v>99449</v>
      </c>
      <c r="F1396" t="s">
        <v>1572</v>
      </c>
      <c r="G1396" s="22">
        <v>8</v>
      </c>
      <c r="H1396" s="22">
        <v>126</v>
      </c>
      <c r="I1396" s="22">
        <v>31</v>
      </c>
      <c r="J1396" s="23">
        <v>0.24603174603174602</v>
      </c>
    </row>
    <row r="1397" spans="1:10" x14ac:dyDescent="0.25">
      <c r="A1397" s="21">
        <v>1389</v>
      </c>
      <c r="B1397" t="s">
        <v>39</v>
      </c>
      <c r="C1397" t="s">
        <v>1550</v>
      </c>
      <c r="D1397" t="s">
        <v>1561</v>
      </c>
      <c r="E1397" s="13">
        <v>75372</v>
      </c>
      <c r="F1397" t="s">
        <v>1573</v>
      </c>
      <c r="G1397" s="22">
        <v>7</v>
      </c>
      <c r="H1397" s="22">
        <v>181</v>
      </c>
      <c r="I1397" s="22">
        <v>77</v>
      </c>
      <c r="J1397" s="23">
        <v>0.425414364640884</v>
      </c>
    </row>
    <row r="1398" spans="1:10" x14ac:dyDescent="0.25">
      <c r="A1398" s="21">
        <v>1390</v>
      </c>
      <c r="B1398" t="s">
        <v>39</v>
      </c>
      <c r="C1398" t="s">
        <v>1550</v>
      </c>
      <c r="D1398" t="s">
        <v>1551</v>
      </c>
      <c r="E1398" s="13">
        <v>84226</v>
      </c>
      <c r="F1398" t="s">
        <v>1574</v>
      </c>
      <c r="G1398" s="22">
        <v>5</v>
      </c>
      <c r="H1398" s="22">
        <v>157</v>
      </c>
      <c r="I1398" s="22">
        <v>72</v>
      </c>
      <c r="J1398" s="23">
        <v>0.45859872611464969</v>
      </c>
    </row>
    <row r="1399" spans="1:10" x14ac:dyDescent="0.25">
      <c r="A1399" s="21">
        <v>1391</v>
      </c>
      <c r="B1399" t="s">
        <v>39</v>
      </c>
      <c r="C1399" t="s">
        <v>1550</v>
      </c>
      <c r="D1399" t="s">
        <v>1555</v>
      </c>
      <c r="E1399" s="13">
        <v>110365</v>
      </c>
      <c r="F1399" t="s">
        <v>1575</v>
      </c>
      <c r="G1399" s="22">
        <v>6</v>
      </c>
      <c r="H1399" s="22">
        <v>88</v>
      </c>
      <c r="I1399" s="22">
        <v>14</v>
      </c>
      <c r="J1399" s="23">
        <v>0.15909090909090909</v>
      </c>
    </row>
    <row r="1400" spans="1:10" x14ac:dyDescent="0.25">
      <c r="A1400" s="21">
        <v>1392</v>
      </c>
      <c r="B1400" t="s">
        <v>39</v>
      </c>
      <c r="C1400" t="s">
        <v>1550</v>
      </c>
      <c r="D1400" t="s">
        <v>1551</v>
      </c>
      <c r="E1400" s="13">
        <v>89998</v>
      </c>
      <c r="F1400" t="s">
        <v>1576</v>
      </c>
      <c r="G1400" s="22">
        <v>11</v>
      </c>
      <c r="H1400" s="22">
        <v>162</v>
      </c>
      <c r="I1400" s="22">
        <v>34</v>
      </c>
      <c r="J1400" s="24">
        <v>0.20987654320987653</v>
      </c>
    </row>
    <row r="1401" spans="1:10" x14ac:dyDescent="0.25">
      <c r="A1401" s="21">
        <v>1393</v>
      </c>
      <c r="B1401" t="s">
        <v>1577</v>
      </c>
      <c r="C1401" t="s">
        <v>190</v>
      </c>
      <c r="D1401" t="s">
        <v>1578</v>
      </c>
      <c r="E1401" s="13">
        <v>22285</v>
      </c>
      <c r="F1401" t="s">
        <v>1579</v>
      </c>
      <c r="G1401" s="22">
        <v>4</v>
      </c>
      <c r="H1401" s="22">
        <v>94</v>
      </c>
      <c r="I1401" s="22">
        <v>47</v>
      </c>
      <c r="J1401" s="23">
        <v>0.5</v>
      </c>
    </row>
    <row r="1402" spans="1:10" x14ac:dyDescent="0.25">
      <c r="A1402" s="21">
        <v>1394</v>
      </c>
      <c r="B1402" t="s">
        <v>1577</v>
      </c>
      <c r="C1402" t="s">
        <v>558</v>
      </c>
      <c r="D1402" t="s">
        <v>1580</v>
      </c>
      <c r="E1402" s="13">
        <v>14606</v>
      </c>
      <c r="F1402" t="s">
        <v>1581</v>
      </c>
      <c r="G1402" s="22">
        <v>4</v>
      </c>
      <c r="H1402" s="22">
        <v>134</v>
      </c>
      <c r="I1402" s="22">
        <v>44</v>
      </c>
      <c r="J1402" s="23">
        <v>0.32835820895522388</v>
      </c>
    </row>
    <row r="1403" spans="1:10" x14ac:dyDescent="0.25">
      <c r="A1403" s="21">
        <v>1395</v>
      </c>
      <c r="B1403" t="s">
        <v>1577</v>
      </c>
      <c r="C1403" t="s">
        <v>806</v>
      </c>
      <c r="D1403" t="s">
        <v>1582</v>
      </c>
      <c r="E1403" s="13">
        <v>94935</v>
      </c>
      <c r="F1403" t="s">
        <v>1583</v>
      </c>
      <c r="G1403" s="22">
        <v>3</v>
      </c>
      <c r="H1403" s="22">
        <v>75</v>
      </c>
      <c r="I1403" s="22">
        <v>26</v>
      </c>
      <c r="J1403" s="23">
        <v>0.34666666666666668</v>
      </c>
    </row>
    <row r="1404" spans="1:10" x14ac:dyDescent="0.25">
      <c r="A1404" s="21">
        <v>1396</v>
      </c>
      <c r="B1404" t="s">
        <v>1577</v>
      </c>
      <c r="C1404" t="s">
        <v>806</v>
      </c>
      <c r="D1404" t="s">
        <v>1582</v>
      </c>
      <c r="E1404" s="13">
        <v>32122</v>
      </c>
      <c r="F1404" t="s">
        <v>1584</v>
      </c>
      <c r="G1404" s="22">
        <v>6</v>
      </c>
      <c r="H1404" s="22">
        <v>227</v>
      </c>
      <c r="I1404" s="22">
        <v>78</v>
      </c>
      <c r="J1404" s="23">
        <v>0.34361233480176212</v>
      </c>
    </row>
    <row r="1405" spans="1:10" x14ac:dyDescent="0.25">
      <c r="A1405" s="21">
        <v>1397</v>
      </c>
      <c r="B1405" t="s">
        <v>1577</v>
      </c>
      <c r="C1405" t="s">
        <v>806</v>
      </c>
      <c r="D1405" t="s">
        <v>1582</v>
      </c>
      <c r="E1405" s="13">
        <v>81652</v>
      </c>
      <c r="F1405" t="s">
        <v>1585</v>
      </c>
      <c r="G1405" s="22">
        <v>3</v>
      </c>
      <c r="H1405" s="22">
        <v>48</v>
      </c>
      <c r="I1405" s="22">
        <v>9</v>
      </c>
      <c r="J1405" s="23">
        <v>0.1875</v>
      </c>
    </row>
    <row r="1406" spans="1:10" x14ac:dyDescent="0.25">
      <c r="A1406" s="21">
        <v>1398</v>
      </c>
      <c r="B1406" t="s">
        <v>1586</v>
      </c>
      <c r="C1406" t="s">
        <v>105</v>
      </c>
      <c r="D1406" t="s">
        <v>1587</v>
      </c>
      <c r="E1406" s="13">
        <v>7176</v>
      </c>
      <c r="F1406" t="s">
        <v>1588</v>
      </c>
      <c r="G1406" s="22">
        <v>14</v>
      </c>
      <c r="H1406" s="22">
        <v>212</v>
      </c>
      <c r="I1406" s="22">
        <v>178</v>
      </c>
      <c r="J1406" s="23">
        <v>0.839622641509434</v>
      </c>
    </row>
    <row r="1407" spans="1:10" x14ac:dyDescent="0.25">
      <c r="A1407" s="21">
        <v>1399</v>
      </c>
      <c r="B1407" t="s">
        <v>1586</v>
      </c>
      <c r="C1407" t="s">
        <v>105</v>
      </c>
      <c r="D1407" t="s">
        <v>1587</v>
      </c>
      <c r="E1407" s="13">
        <v>71304</v>
      </c>
      <c r="F1407" t="s">
        <v>1589</v>
      </c>
      <c r="G1407" s="22">
        <v>8</v>
      </c>
      <c r="H1407" s="22">
        <v>125</v>
      </c>
      <c r="I1407" s="22">
        <v>125</v>
      </c>
      <c r="J1407" s="23">
        <v>1</v>
      </c>
    </row>
    <row r="1408" spans="1:10" x14ac:dyDescent="0.25">
      <c r="A1408" s="21">
        <v>1400</v>
      </c>
      <c r="B1408" t="s">
        <v>1586</v>
      </c>
      <c r="C1408" t="s">
        <v>105</v>
      </c>
      <c r="D1408" t="s">
        <v>1587</v>
      </c>
      <c r="E1408" s="13">
        <v>34941</v>
      </c>
      <c r="F1408" t="s">
        <v>1590</v>
      </c>
      <c r="G1408" s="22">
        <v>9</v>
      </c>
      <c r="H1408" s="22">
        <v>162</v>
      </c>
      <c r="I1408" s="22">
        <v>56</v>
      </c>
      <c r="J1408" s="23">
        <v>0.34567901234567899</v>
      </c>
    </row>
    <row r="1409" spans="1:10" x14ac:dyDescent="0.25">
      <c r="A1409" s="21">
        <v>1401</v>
      </c>
      <c r="B1409" t="s">
        <v>1586</v>
      </c>
      <c r="C1409" t="s">
        <v>105</v>
      </c>
      <c r="D1409" t="s">
        <v>1587</v>
      </c>
      <c r="E1409" s="13">
        <v>93470</v>
      </c>
      <c r="F1409" t="s">
        <v>1591</v>
      </c>
      <c r="G1409" s="22">
        <v>12</v>
      </c>
      <c r="H1409" s="22">
        <v>651</v>
      </c>
      <c r="I1409" s="22">
        <v>544</v>
      </c>
      <c r="J1409" s="23">
        <v>0.83563748079877109</v>
      </c>
    </row>
    <row r="1410" spans="1:10" x14ac:dyDescent="0.25">
      <c r="A1410" s="21">
        <v>1402</v>
      </c>
      <c r="B1410" t="s">
        <v>1586</v>
      </c>
      <c r="C1410" t="s">
        <v>105</v>
      </c>
      <c r="D1410" t="s">
        <v>1587</v>
      </c>
      <c r="E1410" s="13">
        <v>71481</v>
      </c>
      <c r="F1410" t="s">
        <v>1592</v>
      </c>
      <c r="G1410" s="22">
        <v>8</v>
      </c>
      <c r="H1410" s="22">
        <v>190</v>
      </c>
      <c r="I1410" s="22">
        <v>168</v>
      </c>
      <c r="J1410" s="23">
        <v>0.88421052631578945</v>
      </c>
    </row>
    <row r="1411" spans="1:10" x14ac:dyDescent="0.25">
      <c r="A1411" s="21">
        <v>1403</v>
      </c>
      <c r="B1411" t="s">
        <v>1586</v>
      </c>
      <c r="C1411" t="s">
        <v>105</v>
      </c>
      <c r="D1411" t="s">
        <v>1587</v>
      </c>
      <c r="E1411" s="13">
        <v>87571</v>
      </c>
      <c r="F1411" t="s">
        <v>1593</v>
      </c>
      <c r="G1411" s="22">
        <v>4</v>
      </c>
      <c r="H1411" s="22">
        <v>79</v>
      </c>
      <c r="I1411" s="22">
        <v>79</v>
      </c>
      <c r="J1411" s="23">
        <v>1</v>
      </c>
    </row>
    <row r="1412" spans="1:10" x14ac:dyDescent="0.25">
      <c r="A1412" s="21">
        <v>1404</v>
      </c>
      <c r="B1412" t="s">
        <v>1586</v>
      </c>
      <c r="C1412" t="s">
        <v>105</v>
      </c>
      <c r="D1412" t="s">
        <v>1587</v>
      </c>
      <c r="E1412" s="13">
        <v>81317</v>
      </c>
      <c r="F1412" t="s">
        <v>1594</v>
      </c>
      <c r="G1412" s="22">
        <v>10</v>
      </c>
      <c r="H1412" s="22">
        <v>146</v>
      </c>
      <c r="I1412" s="22">
        <v>146</v>
      </c>
      <c r="J1412" s="23">
        <v>1</v>
      </c>
    </row>
    <row r="1413" spans="1:10" x14ac:dyDescent="0.25">
      <c r="A1413" s="21">
        <v>1405</v>
      </c>
      <c r="B1413" t="s">
        <v>1586</v>
      </c>
      <c r="C1413" t="s">
        <v>105</v>
      </c>
      <c r="D1413" t="s">
        <v>1587</v>
      </c>
      <c r="E1413" s="13">
        <v>110289</v>
      </c>
      <c r="F1413" t="s">
        <v>1595</v>
      </c>
      <c r="G1413" s="22">
        <v>13</v>
      </c>
      <c r="H1413" s="22">
        <v>208</v>
      </c>
      <c r="I1413" s="22">
        <v>112</v>
      </c>
      <c r="J1413" s="23">
        <v>0.53846153846153844</v>
      </c>
    </row>
    <row r="1414" spans="1:10" x14ac:dyDescent="0.25">
      <c r="A1414" s="21">
        <v>1406</v>
      </c>
      <c r="B1414" t="s">
        <v>1586</v>
      </c>
      <c r="C1414" t="s">
        <v>105</v>
      </c>
      <c r="D1414" t="s">
        <v>1587</v>
      </c>
      <c r="E1414" s="13">
        <v>115985</v>
      </c>
      <c r="F1414" t="s">
        <v>1596</v>
      </c>
      <c r="G1414" s="22">
        <v>6</v>
      </c>
      <c r="H1414" s="22">
        <v>48</v>
      </c>
      <c r="I1414" s="22">
        <v>12</v>
      </c>
      <c r="J1414" s="23">
        <v>0.25</v>
      </c>
    </row>
    <row r="1415" spans="1:10" x14ac:dyDescent="0.25">
      <c r="A1415" s="21">
        <v>1407</v>
      </c>
      <c r="B1415" t="s">
        <v>1586</v>
      </c>
      <c r="C1415" t="s">
        <v>117</v>
      </c>
      <c r="D1415" t="s">
        <v>1597</v>
      </c>
      <c r="E1415" s="13">
        <v>72984</v>
      </c>
      <c r="F1415" t="s">
        <v>1598</v>
      </c>
      <c r="G1415" s="22">
        <v>12</v>
      </c>
      <c r="H1415" s="22">
        <v>126</v>
      </c>
      <c r="I1415" s="22">
        <v>18</v>
      </c>
      <c r="J1415" s="23">
        <v>0.14285714285714285</v>
      </c>
    </row>
    <row r="1416" spans="1:10" x14ac:dyDescent="0.25">
      <c r="A1416" s="21">
        <v>1408</v>
      </c>
      <c r="B1416" t="s">
        <v>1586</v>
      </c>
      <c r="C1416" t="s">
        <v>117</v>
      </c>
      <c r="D1416" t="s">
        <v>1597</v>
      </c>
      <c r="E1416" s="13">
        <v>110397</v>
      </c>
      <c r="F1416" t="s">
        <v>1599</v>
      </c>
      <c r="G1416" s="22">
        <v>12</v>
      </c>
      <c r="H1416" s="22">
        <v>446</v>
      </c>
      <c r="I1416" s="22">
        <v>111</v>
      </c>
      <c r="J1416" s="23">
        <v>0.24887892376681614</v>
      </c>
    </row>
    <row r="1417" spans="1:10" x14ac:dyDescent="0.25">
      <c r="A1417" s="21">
        <v>1409</v>
      </c>
      <c r="B1417" t="s">
        <v>1586</v>
      </c>
      <c r="C1417" t="s">
        <v>117</v>
      </c>
      <c r="D1417" t="s">
        <v>1597</v>
      </c>
      <c r="E1417" s="13">
        <v>96068</v>
      </c>
      <c r="F1417" t="s">
        <v>1600</v>
      </c>
      <c r="G1417" s="22">
        <v>4</v>
      </c>
      <c r="H1417" s="22">
        <v>32</v>
      </c>
      <c r="I1417" s="22">
        <v>12</v>
      </c>
      <c r="J1417" s="23">
        <v>0.375</v>
      </c>
    </row>
    <row r="1418" spans="1:10" x14ac:dyDescent="0.25">
      <c r="A1418" s="21">
        <v>1410</v>
      </c>
      <c r="B1418" t="s">
        <v>1586</v>
      </c>
      <c r="C1418" t="s">
        <v>117</v>
      </c>
      <c r="D1418" t="s">
        <v>1597</v>
      </c>
      <c r="E1418" s="13">
        <v>104118</v>
      </c>
      <c r="F1418" t="s">
        <v>1601</v>
      </c>
      <c r="G1418" s="22">
        <v>6</v>
      </c>
      <c r="H1418" s="22">
        <v>94</v>
      </c>
      <c r="I1418" s="22">
        <v>34</v>
      </c>
      <c r="J1418" s="23">
        <v>0.36170212765957449</v>
      </c>
    </row>
    <row r="1419" spans="1:10" x14ac:dyDescent="0.25">
      <c r="A1419" s="21">
        <v>1411</v>
      </c>
      <c r="B1419" t="s">
        <v>1586</v>
      </c>
      <c r="C1419" t="s">
        <v>117</v>
      </c>
      <c r="D1419" t="s">
        <v>1597</v>
      </c>
      <c r="E1419" s="13">
        <v>65454</v>
      </c>
      <c r="F1419" t="s">
        <v>1602</v>
      </c>
      <c r="G1419" s="22">
        <v>10</v>
      </c>
      <c r="H1419" s="22">
        <v>188</v>
      </c>
      <c r="I1419" s="22">
        <v>82</v>
      </c>
      <c r="J1419" s="23">
        <v>0.43617021276595747</v>
      </c>
    </row>
    <row r="1420" spans="1:10" x14ac:dyDescent="0.25">
      <c r="A1420" s="21">
        <v>1412</v>
      </c>
      <c r="B1420" t="s">
        <v>1586</v>
      </c>
      <c r="C1420" t="s">
        <v>117</v>
      </c>
      <c r="D1420" t="s">
        <v>1597</v>
      </c>
      <c r="E1420" s="13">
        <v>90049</v>
      </c>
      <c r="F1420" t="s">
        <v>1603</v>
      </c>
      <c r="G1420" s="22">
        <v>4</v>
      </c>
      <c r="H1420" s="22">
        <v>136</v>
      </c>
      <c r="I1420" s="22">
        <v>58</v>
      </c>
      <c r="J1420" s="23">
        <v>0.4264705882352941</v>
      </c>
    </row>
    <row r="1421" spans="1:10" x14ac:dyDescent="0.25">
      <c r="A1421" s="21">
        <v>1413</v>
      </c>
      <c r="B1421" t="s">
        <v>1586</v>
      </c>
      <c r="C1421" t="s">
        <v>1604</v>
      </c>
      <c r="D1421" t="s">
        <v>1605</v>
      </c>
      <c r="E1421" s="13">
        <v>114743</v>
      </c>
      <c r="F1421" t="s">
        <v>1606</v>
      </c>
      <c r="G1421" s="22">
        <v>5</v>
      </c>
      <c r="H1421" s="22">
        <v>78</v>
      </c>
      <c r="I1421" s="22">
        <v>30</v>
      </c>
      <c r="J1421" s="23">
        <v>0.38461538461538464</v>
      </c>
    </row>
    <row r="1422" spans="1:10" x14ac:dyDescent="0.25">
      <c r="A1422" s="21">
        <v>1414</v>
      </c>
      <c r="B1422" t="s">
        <v>1586</v>
      </c>
      <c r="C1422" t="s">
        <v>1604</v>
      </c>
      <c r="D1422" t="s">
        <v>1607</v>
      </c>
      <c r="E1422" s="13">
        <v>93553</v>
      </c>
      <c r="F1422" t="s">
        <v>1608</v>
      </c>
      <c r="G1422" s="22">
        <v>4</v>
      </c>
      <c r="H1422" s="22">
        <v>152</v>
      </c>
      <c r="I1422" s="22">
        <v>68</v>
      </c>
      <c r="J1422" s="23">
        <v>0.44736842105263158</v>
      </c>
    </row>
    <row r="1423" spans="1:10" x14ac:dyDescent="0.25">
      <c r="A1423" s="21">
        <v>1415</v>
      </c>
      <c r="B1423" t="s">
        <v>1586</v>
      </c>
      <c r="C1423" t="s">
        <v>1604</v>
      </c>
      <c r="D1423" t="s">
        <v>1607</v>
      </c>
      <c r="E1423" s="13">
        <v>68073</v>
      </c>
      <c r="F1423" t="s">
        <v>1609</v>
      </c>
      <c r="G1423" s="22">
        <v>6</v>
      </c>
      <c r="H1423" s="22">
        <v>136</v>
      </c>
      <c r="I1423" s="22">
        <v>53</v>
      </c>
      <c r="J1423" s="23">
        <v>0.38970588235294118</v>
      </c>
    </row>
    <row r="1424" spans="1:10" x14ac:dyDescent="0.25">
      <c r="A1424" s="21">
        <v>1416</v>
      </c>
      <c r="B1424" t="s">
        <v>1586</v>
      </c>
      <c r="C1424" t="s">
        <v>1604</v>
      </c>
      <c r="D1424" t="s">
        <v>1607</v>
      </c>
      <c r="E1424" s="13">
        <v>25357</v>
      </c>
      <c r="F1424" t="s">
        <v>1610</v>
      </c>
      <c r="G1424" s="22">
        <v>14</v>
      </c>
      <c r="H1424" s="22">
        <v>268</v>
      </c>
      <c r="I1424" s="22">
        <v>44</v>
      </c>
      <c r="J1424" s="23">
        <v>0.16417910447761194</v>
      </c>
    </row>
    <row r="1425" spans="1:10" x14ac:dyDescent="0.25">
      <c r="A1425" s="21">
        <v>1417</v>
      </c>
      <c r="B1425" t="s">
        <v>1586</v>
      </c>
      <c r="C1425" t="s">
        <v>1604</v>
      </c>
      <c r="D1425" t="s">
        <v>1607</v>
      </c>
      <c r="E1425" s="13">
        <v>68172</v>
      </c>
      <c r="F1425" t="s">
        <v>1611</v>
      </c>
      <c r="G1425" s="22">
        <v>12</v>
      </c>
      <c r="H1425" s="22">
        <v>60</v>
      </c>
      <c r="I1425" s="22">
        <v>60</v>
      </c>
      <c r="J1425" s="23">
        <v>1</v>
      </c>
    </row>
    <row r="1426" spans="1:10" x14ac:dyDescent="0.25">
      <c r="A1426" s="21">
        <v>1418</v>
      </c>
      <c r="B1426" t="s">
        <v>1586</v>
      </c>
      <c r="C1426" t="s">
        <v>1604</v>
      </c>
      <c r="D1426" t="s">
        <v>1607</v>
      </c>
      <c r="E1426" s="13">
        <v>30045</v>
      </c>
      <c r="F1426" t="s">
        <v>1612</v>
      </c>
      <c r="G1426" s="22">
        <v>4</v>
      </c>
      <c r="H1426" s="22">
        <v>32</v>
      </c>
      <c r="I1426" s="22">
        <v>6</v>
      </c>
      <c r="J1426" s="23">
        <v>0.1875</v>
      </c>
    </row>
    <row r="1427" spans="1:10" x14ac:dyDescent="0.25">
      <c r="A1427" s="21">
        <v>1419</v>
      </c>
      <c r="B1427" t="s">
        <v>1586</v>
      </c>
      <c r="C1427" t="s">
        <v>1604</v>
      </c>
      <c r="D1427" t="s">
        <v>1605</v>
      </c>
      <c r="E1427" s="13">
        <v>11124</v>
      </c>
      <c r="F1427" t="s">
        <v>1613</v>
      </c>
      <c r="G1427" s="22">
        <v>9</v>
      </c>
      <c r="H1427" s="22">
        <v>381</v>
      </c>
      <c r="I1427" s="22">
        <v>76</v>
      </c>
      <c r="J1427" s="23">
        <v>0.1994750656167979</v>
      </c>
    </row>
    <row r="1428" spans="1:10" x14ac:dyDescent="0.25">
      <c r="A1428" s="21">
        <v>1420</v>
      </c>
      <c r="B1428" t="s">
        <v>1586</v>
      </c>
      <c r="C1428" t="s">
        <v>1604</v>
      </c>
      <c r="D1428" t="s">
        <v>1607</v>
      </c>
      <c r="E1428" s="13">
        <v>79186</v>
      </c>
      <c r="F1428" t="s">
        <v>1614</v>
      </c>
      <c r="G1428" s="22">
        <v>6</v>
      </c>
      <c r="H1428" s="22">
        <v>148</v>
      </c>
      <c r="I1428" s="22">
        <v>42</v>
      </c>
      <c r="J1428" s="23">
        <v>0.28378378378378377</v>
      </c>
    </row>
    <row r="1429" spans="1:10" x14ac:dyDescent="0.25">
      <c r="A1429" s="21">
        <v>1421</v>
      </c>
      <c r="B1429" t="s">
        <v>1586</v>
      </c>
      <c r="C1429" t="s">
        <v>1604</v>
      </c>
      <c r="D1429" t="s">
        <v>1607</v>
      </c>
      <c r="E1429" s="13">
        <v>8434</v>
      </c>
      <c r="F1429" t="s">
        <v>1615</v>
      </c>
      <c r="G1429" s="22">
        <v>3</v>
      </c>
      <c r="H1429" s="22">
        <v>24</v>
      </c>
      <c r="I1429" s="22">
        <v>11</v>
      </c>
      <c r="J1429" s="23">
        <v>0.45833333333333331</v>
      </c>
    </row>
    <row r="1430" spans="1:10" x14ac:dyDescent="0.25">
      <c r="A1430" s="21">
        <v>1422</v>
      </c>
      <c r="B1430" t="s">
        <v>1586</v>
      </c>
      <c r="C1430" t="s">
        <v>1604</v>
      </c>
      <c r="D1430" t="s">
        <v>1605</v>
      </c>
      <c r="E1430" s="13">
        <v>98391</v>
      </c>
      <c r="F1430" t="s">
        <v>1616</v>
      </c>
      <c r="G1430" s="22">
        <v>7</v>
      </c>
      <c r="H1430" s="22">
        <v>191</v>
      </c>
      <c r="I1430" s="22">
        <v>74</v>
      </c>
      <c r="J1430" s="23">
        <v>0.38743455497382201</v>
      </c>
    </row>
    <row r="1431" spans="1:10" x14ac:dyDescent="0.25">
      <c r="A1431" s="21">
        <v>1423</v>
      </c>
      <c r="B1431" t="s">
        <v>1586</v>
      </c>
      <c r="C1431" t="s">
        <v>1604</v>
      </c>
      <c r="D1431" t="s">
        <v>1607</v>
      </c>
      <c r="E1431" s="13">
        <v>4921</v>
      </c>
      <c r="F1431" t="s">
        <v>1617</v>
      </c>
      <c r="G1431" s="22">
        <v>8</v>
      </c>
      <c r="H1431" s="22">
        <v>128</v>
      </c>
      <c r="I1431" s="22">
        <v>55</v>
      </c>
      <c r="J1431" s="23">
        <v>0.4296875</v>
      </c>
    </row>
    <row r="1432" spans="1:10" x14ac:dyDescent="0.25">
      <c r="A1432" s="21">
        <v>1424</v>
      </c>
      <c r="B1432" t="s">
        <v>1586</v>
      </c>
      <c r="C1432" t="s">
        <v>1604</v>
      </c>
      <c r="D1432" t="s">
        <v>1607</v>
      </c>
      <c r="E1432" s="13">
        <v>19446</v>
      </c>
      <c r="F1432" t="s">
        <v>1618</v>
      </c>
      <c r="G1432" s="22">
        <v>8</v>
      </c>
      <c r="H1432" s="22">
        <v>536</v>
      </c>
      <c r="I1432" s="22">
        <v>233</v>
      </c>
      <c r="J1432" s="23">
        <v>0.43470149253731344</v>
      </c>
    </row>
    <row r="1433" spans="1:10" x14ac:dyDescent="0.25">
      <c r="A1433" s="21">
        <v>1425</v>
      </c>
      <c r="B1433" t="s">
        <v>1586</v>
      </c>
      <c r="C1433" t="s">
        <v>1604</v>
      </c>
      <c r="D1433" t="s">
        <v>1607</v>
      </c>
      <c r="E1433" s="13">
        <v>30050</v>
      </c>
      <c r="F1433" t="s">
        <v>1619</v>
      </c>
      <c r="G1433" s="22">
        <v>12</v>
      </c>
      <c r="H1433" s="22">
        <v>192</v>
      </c>
      <c r="I1433" s="22">
        <v>57</v>
      </c>
      <c r="J1433" s="23">
        <v>0.296875</v>
      </c>
    </row>
    <row r="1434" spans="1:10" x14ac:dyDescent="0.25">
      <c r="A1434" s="21">
        <v>1426</v>
      </c>
      <c r="B1434" t="s">
        <v>1586</v>
      </c>
      <c r="C1434" t="s">
        <v>1604</v>
      </c>
      <c r="D1434" t="s">
        <v>1607</v>
      </c>
      <c r="E1434" s="13">
        <v>71431</v>
      </c>
      <c r="F1434" t="s">
        <v>1620</v>
      </c>
      <c r="G1434" s="22">
        <v>6</v>
      </c>
      <c r="H1434" s="22">
        <v>198</v>
      </c>
      <c r="I1434" s="22">
        <v>54</v>
      </c>
      <c r="J1434" s="23">
        <v>0.27272727272727271</v>
      </c>
    </row>
    <row r="1435" spans="1:10" x14ac:dyDescent="0.25">
      <c r="A1435" s="21">
        <v>1427</v>
      </c>
      <c r="B1435" t="s">
        <v>1586</v>
      </c>
      <c r="C1435" t="s">
        <v>1604</v>
      </c>
      <c r="D1435" t="s">
        <v>1607</v>
      </c>
      <c r="E1435" s="13">
        <v>35390</v>
      </c>
      <c r="F1435" t="s">
        <v>1621</v>
      </c>
      <c r="G1435" s="22">
        <v>7</v>
      </c>
      <c r="H1435" s="22">
        <v>108</v>
      </c>
      <c r="I1435" s="22">
        <v>26</v>
      </c>
      <c r="J1435" s="24">
        <v>0.24074074074074073</v>
      </c>
    </row>
    <row r="1436" spans="1:10" x14ac:dyDescent="0.25">
      <c r="A1436" s="21">
        <v>1428</v>
      </c>
      <c r="B1436" t="s">
        <v>1586</v>
      </c>
      <c r="C1436" t="s">
        <v>1604</v>
      </c>
      <c r="D1436" t="s">
        <v>1607</v>
      </c>
      <c r="E1436" s="13">
        <v>27827</v>
      </c>
      <c r="F1436" t="s">
        <v>1622</v>
      </c>
      <c r="G1436" s="22">
        <v>14</v>
      </c>
      <c r="H1436" s="22">
        <v>266</v>
      </c>
      <c r="I1436" s="22">
        <v>90</v>
      </c>
      <c r="J1436" s="24">
        <v>0.33834586466165412</v>
      </c>
    </row>
    <row r="1437" spans="1:10" x14ac:dyDescent="0.25">
      <c r="A1437" s="21">
        <v>1429</v>
      </c>
      <c r="B1437" t="s">
        <v>1586</v>
      </c>
      <c r="C1437" t="s">
        <v>135</v>
      </c>
      <c r="D1437" t="s">
        <v>1623</v>
      </c>
      <c r="E1437" s="13">
        <v>78202</v>
      </c>
      <c r="F1437" t="s">
        <v>1624</v>
      </c>
      <c r="G1437" s="22">
        <v>7</v>
      </c>
      <c r="H1437" s="22">
        <v>183</v>
      </c>
      <c r="I1437" s="22">
        <v>112</v>
      </c>
      <c r="J1437" s="23">
        <v>0.61202185792349728</v>
      </c>
    </row>
    <row r="1438" spans="1:10" x14ac:dyDescent="0.25">
      <c r="A1438" s="21">
        <v>1430</v>
      </c>
      <c r="B1438" t="s">
        <v>1586</v>
      </c>
      <c r="C1438" t="s">
        <v>135</v>
      </c>
      <c r="D1438" t="s">
        <v>1623</v>
      </c>
      <c r="E1438" s="13">
        <v>81447</v>
      </c>
      <c r="F1438" t="s">
        <v>1625</v>
      </c>
      <c r="G1438" s="22">
        <v>5</v>
      </c>
      <c r="H1438" s="22">
        <v>167</v>
      </c>
      <c r="I1438" s="22">
        <v>79</v>
      </c>
      <c r="J1438" s="23">
        <v>0.47305389221556887</v>
      </c>
    </row>
    <row r="1439" spans="1:10" x14ac:dyDescent="0.25">
      <c r="A1439" s="21">
        <v>1431</v>
      </c>
      <c r="B1439" t="s">
        <v>1586</v>
      </c>
      <c r="C1439" t="s">
        <v>135</v>
      </c>
      <c r="D1439" t="s">
        <v>1623</v>
      </c>
      <c r="E1439" s="13">
        <v>73897</v>
      </c>
      <c r="F1439" t="s">
        <v>1626</v>
      </c>
      <c r="G1439" s="22">
        <v>15</v>
      </c>
      <c r="H1439" s="22">
        <v>152</v>
      </c>
      <c r="I1439" s="22">
        <v>63</v>
      </c>
      <c r="J1439" s="23">
        <v>0.41447368421052633</v>
      </c>
    </row>
    <row r="1440" spans="1:10" x14ac:dyDescent="0.25">
      <c r="A1440" s="21">
        <v>1432</v>
      </c>
      <c r="B1440" t="s">
        <v>1586</v>
      </c>
      <c r="C1440" t="s">
        <v>135</v>
      </c>
      <c r="D1440" t="s">
        <v>1623</v>
      </c>
      <c r="E1440" s="13">
        <v>80157</v>
      </c>
      <c r="F1440" t="s">
        <v>1627</v>
      </c>
      <c r="G1440" s="22">
        <v>10</v>
      </c>
      <c r="H1440" s="22">
        <v>150</v>
      </c>
      <c r="I1440" s="22">
        <v>32</v>
      </c>
      <c r="J1440" s="23">
        <v>0.21333333333333335</v>
      </c>
    </row>
    <row r="1441" spans="1:10" x14ac:dyDescent="0.25">
      <c r="A1441" s="21">
        <v>1433</v>
      </c>
      <c r="B1441" t="s">
        <v>1586</v>
      </c>
      <c r="C1441" t="s">
        <v>135</v>
      </c>
      <c r="D1441" t="s">
        <v>1623</v>
      </c>
      <c r="E1441" s="13">
        <v>61845</v>
      </c>
      <c r="F1441" t="s">
        <v>1628</v>
      </c>
      <c r="G1441" s="22">
        <v>5</v>
      </c>
      <c r="H1441" s="22">
        <v>40</v>
      </c>
      <c r="I1441" s="22">
        <v>11</v>
      </c>
      <c r="J1441" s="23">
        <v>0.27500000000000002</v>
      </c>
    </row>
    <row r="1442" spans="1:10" x14ac:dyDescent="0.25">
      <c r="A1442" s="21">
        <v>1434</v>
      </c>
      <c r="B1442" t="s">
        <v>1586</v>
      </c>
      <c r="C1442" t="s">
        <v>135</v>
      </c>
      <c r="D1442" t="s">
        <v>1623</v>
      </c>
      <c r="E1442" s="13">
        <v>61411</v>
      </c>
      <c r="F1442" t="s">
        <v>1629</v>
      </c>
      <c r="G1442" s="22">
        <v>7</v>
      </c>
      <c r="H1442" s="22">
        <v>108</v>
      </c>
      <c r="I1442" s="22">
        <v>24</v>
      </c>
      <c r="J1442" s="23">
        <v>0.22222222222222221</v>
      </c>
    </row>
    <row r="1443" spans="1:10" x14ac:dyDescent="0.25">
      <c r="A1443" s="21">
        <v>1435</v>
      </c>
      <c r="B1443" t="s">
        <v>1586</v>
      </c>
      <c r="C1443" t="s">
        <v>135</v>
      </c>
      <c r="D1443" t="s">
        <v>1623</v>
      </c>
      <c r="E1443" s="13">
        <v>106571</v>
      </c>
      <c r="F1443" t="s">
        <v>1630</v>
      </c>
      <c r="G1443" s="22">
        <v>11</v>
      </c>
      <c r="H1443" s="22">
        <v>582</v>
      </c>
      <c r="I1443" s="22">
        <v>529</v>
      </c>
      <c r="J1443" s="23">
        <v>0.90893470790378006</v>
      </c>
    </row>
    <row r="1444" spans="1:10" x14ac:dyDescent="0.25">
      <c r="A1444" s="21">
        <v>1436</v>
      </c>
      <c r="B1444" t="s">
        <v>1586</v>
      </c>
      <c r="C1444" t="s">
        <v>135</v>
      </c>
      <c r="D1444" t="s">
        <v>1623</v>
      </c>
      <c r="E1444" s="13">
        <v>75575</v>
      </c>
      <c r="F1444" t="s">
        <v>1631</v>
      </c>
      <c r="G1444" s="22">
        <v>11</v>
      </c>
      <c r="H1444" s="22">
        <v>176</v>
      </c>
      <c r="I1444" s="22">
        <v>44</v>
      </c>
      <c r="J1444" s="23">
        <v>0.25</v>
      </c>
    </row>
    <row r="1445" spans="1:10" x14ac:dyDescent="0.25">
      <c r="A1445" s="21">
        <v>1437</v>
      </c>
      <c r="B1445" t="s">
        <v>1586</v>
      </c>
      <c r="C1445" t="s">
        <v>135</v>
      </c>
      <c r="D1445" t="s">
        <v>1623</v>
      </c>
      <c r="E1445" s="13">
        <v>104231</v>
      </c>
      <c r="F1445" t="s">
        <v>1632</v>
      </c>
      <c r="G1445" s="22">
        <v>4</v>
      </c>
      <c r="H1445" s="22">
        <v>61</v>
      </c>
      <c r="I1445" s="22">
        <v>17</v>
      </c>
      <c r="J1445" s="23">
        <v>0.27868852459016391</v>
      </c>
    </row>
    <row r="1446" spans="1:10" x14ac:dyDescent="0.25">
      <c r="A1446" s="21">
        <v>1438</v>
      </c>
      <c r="B1446" t="s">
        <v>1586</v>
      </c>
      <c r="C1446" t="s">
        <v>162</v>
      </c>
      <c r="D1446" t="s">
        <v>1633</v>
      </c>
      <c r="E1446" s="13">
        <v>37298</v>
      </c>
      <c r="F1446" t="s">
        <v>1634</v>
      </c>
      <c r="G1446" s="22">
        <v>5</v>
      </c>
      <c r="H1446" s="22">
        <v>66</v>
      </c>
      <c r="I1446" s="22">
        <v>19</v>
      </c>
      <c r="J1446" s="23">
        <v>0.2878787878787879</v>
      </c>
    </row>
    <row r="1447" spans="1:10" x14ac:dyDescent="0.25">
      <c r="A1447" s="21">
        <v>1439</v>
      </c>
      <c r="B1447" t="s">
        <v>1586</v>
      </c>
      <c r="C1447" t="s">
        <v>162</v>
      </c>
      <c r="D1447" t="s">
        <v>1633</v>
      </c>
      <c r="E1447" s="13">
        <v>68981</v>
      </c>
      <c r="F1447" t="s">
        <v>1635</v>
      </c>
      <c r="G1447" s="22">
        <v>5</v>
      </c>
      <c r="H1447" s="22">
        <v>90</v>
      </c>
      <c r="I1447" s="22">
        <v>24</v>
      </c>
      <c r="J1447" s="23">
        <v>0.26666666666666666</v>
      </c>
    </row>
    <row r="1448" spans="1:10" x14ac:dyDescent="0.25">
      <c r="A1448" s="21">
        <v>1440</v>
      </c>
      <c r="B1448" t="s">
        <v>1586</v>
      </c>
      <c r="C1448" t="s">
        <v>162</v>
      </c>
      <c r="D1448" t="s">
        <v>1633</v>
      </c>
      <c r="E1448" s="13">
        <v>68969</v>
      </c>
      <c r="F1448" t="s">
        <v>1636</v>
      </c>
      <c r="G1448" s="22">
        <v>6</v>
      </c>
      <c r="H1448" s="22">
        <v>96</v>
      </c>
      <c r="I1448" s="22">
        <v>18</v>
      </c>
      <c r="J1448" s="23">
        <v>0.1875</v>
      </c>
    </row>
    <row r="1449" spans="1:10" x14ac:dyDescent="0.25">
      <c r="A1449" s="21">
        <v>1441</v>
      </c>
      <c r="B1449" t="s">
        <v>1586</v>
      </c>
      <c r="C1449" t="s">
        <v>162</v>
      </c>
      <c r="D1449" t="s">
        <v>1633</v>
      </c>
      <c r="E1449" s="13">
        <v>79471</v>
      </c>
      <c r="F1449" t="s">
        <v>1637</v>
      </c>
      <c r="G1449" s="22">
        <v>3</v>
      </c>
      <c r="H1449" s="22">
        <v>24</v>
      </c>
      <c r="I1449" s="22">
        <v>6</v>
      </c>
      <c r="J1449" s="23">
        <v>0.25</v>
      </c>
    </row>
    <row r="1450" spans="1:10" x14ac:dyDescent="0.25">
      <c r="A1450" s="21">
        <v>1442</v>
      </c>
      <c r="B1450" t="s">
        <v>1586</v>
      </c>
      <c r="C1450" t="s">
        <v>162</v>
      </c>
      <c r="D1450" t="s">
        <v>1633</v>
      </c>
      <c r="E1450" s="13">
        <v>68814</v>
      </c>
      <c r="F1450" t="s">
        <v>1638</v>
      </c>
      <c r="G1450" s="22">
        <v>6</v>
      </c>
      <c r="H1450" s="22">
        <v>94</v>
      </c>
      <c r="I1450" s="22">
        <v>36</v>
      </c>
      <c r="J1450" s="23">
        <v>0.38297872340425532</v>
      </c>
    </row>
    <row r="1451" spans="1:10" x14ac:dyDescent="0.25">
      <c r="A1451" s="21">
        <v>1443</v>
      </c>
      <c r="B1451" t="s">
        <v>1586</v>
      </c>
      <c r="C1451" t="s">
        <v>162</v>
      </c>
      <c r="D1451" t="s">
        <v>1633</v>
      </c>
      <c r="E1451" s="13">
        <v>62524</v>
      </c>
      <c r="F1451" t="s">
        <v>5179</v>
      </c>
      <c r="G1451" s="22">
        <v>5</v>
      </c>
      <c r="H1451" s="22">
        <v>86</v>
      </c>
      <c r="I1451" s="22">
        <v>18</v>
      </c>
      <c r="J1451" s="23">
        <v>0.20930232558139536</v>
      </c>
    </row>
    <row r="1452" spans="1:10" x14ac:dyDescent="0.25">
      <c r="A1452" s="21">
        <v>1444</v>
      </c>
      <c r="B1452" t="s">
        <v>1586</v>
      </c>
      <c r="C1452" t="s">
        <v>162</v>
      </c>
      <c r="D1452" t="s">
        <v>1633</v>
      </c>
      <c r="E1452" s="13">
        <v>64183</v>
      </c>
      <c r="F1452" t="s">
        <v>1639</v>
      </c>
      <c r="G1452" s="22">
        <v>8</v>
      </c>
      <c r="H1452" s="22">
        <v>121</v>
      </c>
      <c r="I1452" s="22">
        <v>40</v>
      </c>
      <c r="J1452" s="23">
        <v>0.33057851239669422</v>
      </c>
    </row>
    <row r="1453" spans="1:10" x14ac:dyDescent="0.25">
      <c r="A1453" s="21">
        <v>1445</v>
      </c>
      <c r="B1453" t="s">
        <v>1586</v>
      </c>
      <c r="C1453" t="s">
        <v>162</v>
      </c>
      <c r="D1453" t="s">
        <v>1633</v>
      </c>
      <c r="E1453" s="13">
        <v>19027</v>
      </c>
      <c r="F1453" t="s">
        <v>1640</v>
      </c>
      <c r="G1453" s="22">
        <v>8</v>
      </c>
      <c r="H1453" s="22">
        <v>40</v>
      </c>
      <c r="I1453" s="22">
        <v>8</v>
      </c>
      <c r="J1453" s="23">
        <v>0.2</v>
      </c>
    </row>
    <row r="1454" spans="1:10" x14ac:dyDescent="0.25">
      <c r="A1454" s="21">
        <v>1446</v>
      </c>
      <c r="B1454" t="s">
        <v>1586</v>
      </c>
      <c r="C1454" t="s">
        <v>162</v>
      </c>
      <c r="D1454" t="s">
        <v>1633</v>
      </c>
      <c r="E1454" s="13">
        <v>18496</v>
      </c>
      <c r="F1454" t="s">
        <v>1641</v>
      </c>
      <c r="G1454" s="22">
        <v>8</v>
      </c>
      <c r="H1454" s="22">
        <v>126</v>
      </c>
      <c r="I1454" s="22">
        <v>40</v>
      </c>
      <c r="J1454" s="23">
        <v>0.31746031746031744</v>
      </c>
    </row>
    <row r="1455" spans="1:10" x14ac:dyDescent="0.25">
      <c r="A1455" s="21">
        <v>1447</v>
      </c>
      <c r="B1455" t="s">
        <v>1586</v>
      </c>
      <c r="C1455" t="s">
        <v>162</v>
      </c>
      <c r="D1455" t="s">
        <v>1633</v>
      </c>
      <c r="E1455" s="13">
        <v>25588</v>
      </c>
      <c r="F1455" t="s">
        <v>1642</v>
      </c>
      <c r="G1455" s="22">
        <v>7</v>
      </c>
      <c r="H1455" s="22">
        <v>149</v>
      </c>
      <c r="I1455" s="22">
        <v>53</v>
      </c>
      <c r="J1455" s="23">
        <v>0.35570469798657717</v>
      </c>
    </row>
    <row r="1456" spans="1:10" x14ac:dyDescent="0.25">
      <c r="A1456" s="21">
        <v>1448</v>
      </c>
      <c r="B1456" t="s">
        <v>1586</v>
      </c>
      <c r="C1456" t="s">
        <v>162</v>
      </c>
      <c r="D1456" t="s">
        <v>1633</v>
      </c>
      <c r="E1456" s="13">
        <v>12258</v>
      </c>
      <c r="F1456" t="s">
        <v>1643</v>
      </c>
      <c r="G1456" s="22">
        <v>1</v>
      </c>
      <c r="H1456" s="22">
        <v>16</v>
      </c>
      <c r="I1456" s="22">
        <v>4</v>
      </c>
      <c r="J1456" s="23">
        <v>0.25</v>
      </c>
    </row>
    <row r="1457" spans="1:10" x14ac:dyDescent="0.25">
      <c r="A1457" s="21">
        <v>1449</v>
      </c>
      <c r="B1457" t="s">
        <v>1586</v>
      </c>
      <c r="C1457" t="s">
        <v>162</v>
      </c>
      <c r="D1457" t="s">
        <v>1633</v>
      </c>
      <c r="E1457" s="13">
        <v>83520</v>
      </c>
      <c r="F1457" t="s">
        <v>1644</v>
      </c>
      <c r="G1457" s="22">
        <v>3</v>
      </c>
      <c r="H1457" s="22">
        <v>63</v>
      </c>
      <c r="I1457" s="22">
        <v>9</v>
      </c>
      <c r="J1457" s="23">
        <v>0.14285714285714285</v>
      </c>
    </row>
    <row r="1458" spans="1:10" x14ac:dyDescent="0.25">
      <c r="A1458" s="21">
        <v>1450</v>
      </c>
      <c r="B1458" t="s">
        <v>1586</v>
      </c>
      <c r="C1458" t="s">
        <v>162</v>
      </c>
      <c r="D1458" t="s">
        <v>1633</v>
      </c>
      <c r="E1458" s="13">
        <v>64003</v>
      </c>
      <c r="F1458" t="s">
        <v>1645</v>
      </c>
      <c r="G1458" s="22">
        <v>9</v>
      </c>
      <c r="H1458" s="22">
        <v>525</v>
      </c>
      <c r="I1458" s="22">
        <v>154</v>
      </c>
      <c r="J1458" s="23">
        <v>0.29333333333333333</v>
      </c>
    </row>
    <row r="1459" spans="1:10" x14ac:dyDescent="0.25">
      <c r="A1459" s="21">
        <v>1451</v>
      </c>
      <c r="B1459" t="s">
        <v>1586</v>
      </c>
      <c r="C1459" t="s">
        <v>162</v>
      </c>
      <c r="D1459" t="s">
        <v>1633</v>
      </c>
      <c r="E1459" s="13">
        <v>87182</v>
      </c>
      <c r="F1459" t="s">
        <v>1646</v>
      </c>
      <c r="G1459" s="22">
        <v>3</v>
      </c>
      <c r="H1459" s="22">
        <v>63</v>
      </c>
      <c r="I1459" s="22">
        <v>18</v>
      </c>
      <c r="J1459" s="23">
        <v>0.2857142857142857</v>
      </c>
    </row>
    <row r="1460" spans="1:10" x14ac:dyDescent="0.25">
      <c r="A1460" s="21">
        <v>1452</v>
      </c>
      <c r="B1460" t="s">
        <v>1586</v>
      </c>
      <c r="C1460" t="s">
        <v>162</v>
      </c>
      <c r="D1460" t="s">
        <v>1633</v>
      </c>
      <c r="E1460" s="13">
        <v>20907</v>
      </c>
      <c r="F1460" t="s">
        <v>1647</v>
      </c>
      <c r="G1460" s="22">
        <v>8</v>
      </c>
      <c r="H1460" s="22">
        <v>192</v>
      </c>
      <c r="I1460" s="22">
        <v>44</v>
      </c>
      <c r="J1460" s="23">
        <v>0.22916666666666666</v>
      </c>
    </row>
    <row r="1461" spans="1:10" x14ac:dyDescent="0.25">
      <c r="A1461" s="21">
        <v>1453</v>
      </c>
      <c r="B1461" t="s">
        <v>1586</v>
      </c>
      <c r="C1461" t="s">
        <v>162</v>
      </c>
      <c r="D1461" t="s">
        <v>1633</v>
      </c>
      <c r="E1461" s="13">
        <v>3788</v>
      </c>
      <c r="F1461" t="s">
        <v>1648</v>
      </c>
      <c r="G1461" s="22">
        <v>1</v>
      </c>
      <c r="H1461" s="22">
        <v>37</v>
      </c>
      <c r="I1461" s="22">
        <v>16</v>
      </c>
      <c r="J1461" s="23">
        <v>0.43243243243243246</v>
      </c>
    </row>
    <row r="1462" spans="1:10" x14ac:dyDescent="0.25">
      <c r="A1462" s="21">
        <v>1454</v>
      </c>
      <c r="B1462" t="s">
        <v>1586</v>
      </c>
      <c r="C1462" t="s">
        <v>162</v>
      </c>
      <c r="D1462" t="s">
        <v>1633</v>
      </c>
      <c r="E1462" s="13">
        <v>110586</v>
      </c>
      <c r="F1462" t="s">
        <v>1649</v>
      </c>
      <c r="G1462" s="22">
        <v>5</v>
      </c>
      <c r="H1462" s="22">
        <v>185</v>
      </c>
      <c r="I1462" s="22">
        <v>50</v>
      </c>
      <c r="J1462" s="23">
        <v>0.27027027027027029</v>
      </c>
    </row>
    <row r="1463" spans="1:10" x14ac:dyDescent="0.25">
      <c r="A1463" s="21">
        <v>1455</v>
      </c>
      <c r="B1463" t="s">
        <v>1586</v>
      </c>
      <c r="C1463" t="s">
        <v>162</v>
      </c>
      <c r="D1463" t="s">
        <v>1633</v>
      </c>
      <c r="E1463" s="13">
        <v>74540</v>
      </c>
      <c r="F1463" t="s">
        <v>1650</v>
      </c>
      <c r="G1463" s="22">
        <v>4</v>
      </c>
      <c r="H1463" s="22">
        <v>55</v>
      </c>
      <c r="I1463" s="22">
        <v>14</v>
      </c>
      <c r="J1463" s="23">
        <v>0.25454545454545452</v>
      </c>
    </row>
    <row r="1464" spans="1:10" x14ac:dyDescent="0.25">
      <c r="A1464" s="21">
        <v>1456</v>
      </c>
      <c r="B1464" t="s">
        <v>1586</v>
      </c>
      <c r="C1464" t="s">
        <v>162</v>
      </c>
      <c r="D1464" t="s">
        <v>1633</v>
      </c>
      <c r="E1464" s="13">
        <v>20747</v>
      </c>
      <c r="F1464" t="s">
        <v>1651</v>
      </c>
      <c r="G1464" s="22">
        <v>8</v>
      </c>
      <c r="H1464" s="22">
        <v>283</v>
      </c>
      <c r="I1464" s="22">
        <v>91</v>
      </c>
      <c r="J1464" s="24">
        <v>0.32155477031802121</v>
      </c>
    </row>
    <row r="1465" spans="1:10" x14ac:dyDescent="0.25">
      <c r="A1465" s="21">
        <v>1457</v>
      </c>
      <c r="B1465" t="s">
        <v>1586</v>
      </c>
      <c r="C1465" t="s">
        <v>1652</v>
      </c>
      <c r="D1465" t="s">
        <v>1653</v>
      </c>
      <c r="E1465" s="13">
        <v>51884</v>
      </c>
      <c r="F1465" t="s">
        <v>1654</v>
      </c>
      <c r="G1465" s="22">
        <v>12</v>
      </c>
      <c r="H1465" s="22">
        <v>248</v>
      </c>
      <c r="I1465" s="22">
        <v>62</v>
      </c>
      <c r="J1465" s="23">
        <v>0.25</v>
      </c>
    </row>
    <row r="1466" spans="1:10" x14ac:dyDescent="0.25">
      <c r="A1466" s="21">
        <v>1458</v>
      </c>
      <c r="B1466" t="s">
        <v>1586</v>
      </c>
      <c r="C1466" t="s">
        <v>1652</v>
      </c>
      <c r="D1466" t="s">
        <v>1653</v>
      </c>
      <c r="E1466" s="13">
        <v>77193</v>
      </c>
      <c r="F1466" t="s">
        <v>1655</v>
      </c>
      <c r="G1466" s="22">
        <v>6</v>
      </c>
      <c r="H1466" s="22">
        <v>190</v>
      </c>
      <c r="I1466" s="22">
        <v>86</v>
      </c>
      <c r="J1466" s="23">
        <v>0.45263157894736844</v>
      </c>
    </row>
    <row r="1467" spans="1:10" x14ac:dyDescent="0.25">
      <c r="A1467" s="21">
        <v>1459</v>
      </c>
      <c r="B1467" t="s">
        <v>1586</v>
      </c>
      <c r="C1467" t="s">
        <v>1652</v>
      </c>
      <c r="D1467" t="s">
        <v>1653</v>
      </c>
      <c r="E1467" s="13">
        <v>83117</v>
      </c>
      <c r="F1467" t="s">
        <v>1656</v>
      </c>
      <c r="G1467" s="22">
        <v>9</v>
      </c>
      <c r="H1467" s="22">
        <v>334</v>
      </c>
      <c r="I1467" s="22">
        <v>64</v>
      </c>
      <c r="J1467" s="23">
        <v>0.19161676646706588</v>
      </c>
    </row>
    <row r="1468" spans="1:10" x14ac:dyDescent="0.25">
      <c r="A1468" s="21">
        <v>1460</v>
      </c>
      <c r="B1468" t="s">
        <v>1586</v>
      </c>
      <c r="C1468" t="s">
        <v>1652</v>
      </c>
      <c r="D1468" t="s">
        <v>1653</v>
      </c>
      <c r="E1468" s="13">
        <v>62214</v>
      </c>
      <c r="F1468" t="s">
        <v>1657</v>
      </c>
      <c r="G1468" s="22">
        <v>5</v>
      </c>
      <c r="H1468" s="22">
        <v>40</v>
      </c>
      <c r="I1468" s="22">
        <v>40</v>
      </c>
      <c r="J1468" s="23">
        <v>1</v>
      </c>
    </row>
    <row r="1469" spans="1:10" x14ac:dyDescent="0.25">
      <c r="A1469" s="21">
        <v>1461</v>
      </c>
      <c r="B1469" t="s">
        <v>1586</v>
      </c>
      <c r="C1469" t="s">
        <v>1652</v>
      </c>
      <c r="D1469" t="s">
        <v>1653</v>
      </c>
      <c r="E1469" s="13">
        <v>78447</v>
      </c>
      <c r="F1469" t="s">
        <v>1658</v>
      </c>
      <c r="G1469" s="22">
        <v>8</v>
      </c>
      <c r="H1469" s="22">
        <v>155</v>
      </c>
      <c r="I1469" s="22">
        <v>51</v>
      </c>
      <c r="J1469" s="23">
        <v>0.32903225806451614</v>
      </c>
    </row>
    <row r="1470" spans="1:10" x14ac:dyDescent="0.25">
      <c r="A1470" s="21">
        <v>1462</v>
      </c>
      <c r="B1470" t="s">
        <v>1586</v>
      </c>
      <c r="C1470" t="s">
        <v>1652</v>
      </c>
      <c r="D1470" t="s">
        <v>1653</v>
      </c>
      <c r="E1470" s="13">
        <v>60215</v>
      </c>
      <c r="F1470" t="s">
        <v>1659</v>
      </c>
      <c r="G1470" s="22">
        <v>7</v>
      </c>
      <c r="H1470" s="22">
        <v>297</v>
      </c>
      <c r="I1470" s="22">
        <v>125</v>
      </c>
      <c r="J1470" s="23">
        <v>0.4208754208754209</v>
      </c>
    </row>
    <row r="1471" spans="1:10" x14ac:dyDescent="0.25">
      <c r="A1471" s="21">
        <v>1463</v>
      </c>
      <c r="B1471" t="s">
        <v>1586</v>
      </c>
      <c r="C1471" t="s">
        <v>1652</v>
      </c>
      <c r="D1471" t="s">
        <v>1653</v>
      </c>
      <c r="E1471" s="13">
        <v>68189</v>
      </c>
      <c r="F1471" t="s">
        <v>1660</v>
      </c>
      <c r="G1471" s="22">
        <v>9</v>
      </c>
      <c r="H1471" s="22">
        <v>89</v>
      </c>
      <c r="I1471" s="22">
        <v>36</v>
      </c>
      <c r="J1471" s="23">
        <v>0.4044943820224719</v>
      </c>
    </row>
    <row r="1472" spans="1:10" x14ac:dyDescent="0.25">
      <c r="A1472" s="21">
        <v>1464</v>
      </c>
      <c r="B1472" t="s">
        <v>1586</v>
      </c>
      <c r="C1472" t="s">
        <v>190</v>
      </c>
      <c r="D1472" t="s">
        <v>1661</v>
      </c>
      <c r="E1472" s="13">
        <v>118176</v>
      </c>
      <c r="F1472" t="s">
        <v>1662</v>
      </c>
      <c r="G1472" s="22">
        <v>8</v>
      </c>
      <c r="H1472" s="22">
        <v>40</v>
      </c>
      <c r="I1472" s="22">
        <v>40</v>
      </c>
      <c r="J1472" s="23">
        <v>1</v>
      </c>
    </row>
    <row r="1473" spans="1:10" x14ac:dyDescent="0.25">
      <c r="A1473" s="21">
        <v>1465</v>
      </c>
      <c r="B1473" t="s">
        <v>1586</v>
      </c>
      <c r="C1473" t="s">
        <v>190</v>
      </c>
      <c r="D1473" t="s">
        <v>1663</v>
      </c>
      <c r="E1473" s="13">
        <v>21794</v>
      </c>
      <c r="F1473" t="s">
        <v>1664</v>
      </c>
      <c r="G1473" s="22">
        <v>19</v>
      </c>
      <c r="H1473" s="22">
        <v>106</v>
      </c>
      <c r="I1473" s="22">
        <v>64</v>
      </c>
      <c r="J1473" s="23">
        <v>0.60377358490566035</v>
      </c>
    </row>
    <row r="1474" spans="1:10" x14ac:dyDescent="0.25">
      <c r="A1474" s="21">
        <v>1466</v>
      </c>
      <c r="B1474" t="s">
        <v>1586</v>
      </c>
      <c r="C1474" t="s">
        <v>190</v>
      </c>
      <c r="D1474" t="s">
        <v>1665</v>
      </c>
      <c r="E1474" s="13">
        <v>63625</v>
      </c>
      <c r="F1474" t="s">
        <v>1666</v>
      </c>
      <c r="G1474" s="22">
        <v>12</v>
      </c>
      <c r="H1474" s="22">
        <v>137</v>
      </c>
      <c r="I1474" s="22">
        <v>29</v>
      </c>
      <c r="J1474" s="23">
        <v>0.21167883211678831</v>
      </c>
    </row>
    <row r="1475" spans="1:10" x14ac:dyDescent="0.25">
      <c r="A1475" s="21">
        <v>1467</v>
      </c>
      <c r="B1475" t="s">
        <v>1586</v>
      </c>
      <c r="C1475" t="s">
        <v>190</v>
      </c>
      <c r="D1475" t="s">
        <v>1663</v>
      </c>
      <c r="E1475" s="13">
        <v>23476</v>
      </c>
      <c r="F1475" t="s">
        <v>1667</v>
      </c>
      <c r="G1475" s="22">
        <v>8</v>
      </c>
      <c r="H1475" s="22">
        <v>129</v>
      </c>
      <c r="I1475" s="22">
        <v>93</v>
      </c>
      <c r="J1475" s="23">
        <v>0.72093023255813948</v>
      </c>
    </row>
    <row r="1476" spans="1:10" x14ac:dyDescent="0.25">
      <c r="A1476" s="21">
        <v>1468</v>
      </c>
      <c r="B1476" t="s">
        <v>1586</v>
      </c>
      <c r="C1476" t="s">
        <v>190</v>
      </c>
      <c r="D1476" t="s">
        <v>1668</v>
      </c>
      <c r="E1476" s="13">
        <v>81313</v>
      </c>
      <c r="F1476" t="s">
        <v>1669</v>
      </c>
      <c r="G1476" s="22">
        <v>7</v>
      </c>
      <c r="H1476" s="22">
        <v>207</v>
      </c>
      <c r="I1476" s="22">
        <v>86</v>
      </c>
      <c r="J1476" s="23">
        <v>0.41545893719806765</v>
      </c>
    </row>
    <row r="1477" spans="1:10" x14ac:dyDescent="0.25">
      <c r="A1477" s="21">
        <v>1469</v>
      </c>
      <c r="B1477" t="s">
        <v>1586</v>
      </c>
      <c r="C1477" t="s">
        <v>190</v>
      </c>
      <c r="D1477" t="s">
        <v>1670</v>
      </c>
      <c r="E1477" s="13">
        <v>27763</v>
      </c>
      <c r="F1477" t="s">
        <v>1671</v>
      </c>
      <c r="G1477" s="22">
        <v>8</v>
      </c>
      <c r="H1477" s="22">
        <v>128</v>
      </c>
      <c r="I1477" s="22">
        <v>117</v>
      </c>
      <c r="J1477" s="23">
        <v>0.9140625</v>
      </c>
    </row>
    <row r="1478" spans="1:10" x14ac:dyDescent="0.25">
      <c r="A1478" s="21">
        <v>1470</v>
      </c>
      <c r="B1478" t="s">
        <v>1586</v>
      </c>
      <c r="C1478" t="s">
        <v>190</v>
      </c>
      <c r="D1478" t="s">
        <v>1672</v>
      </c>
      <c r="E1478" s="13">
        <v>65474</v>
      </c>
      <c r="F1478" t="s">
        <v>1673</v>
      </c>
      <c r="G1478" s="22">
        <v>6</v>
      </c>
      <c r="H1478" s="22">
        <v>249</v>
      </c>
      <c r="I1478" s="22">
        <v>35</v>
      </c>
      <c r="J1478" s="23">
        <v>0.14056224899598393</v>
      </c>
    </row>
    <row r="1479" spans="1:10" x14ac:dyDescent="0.25">
      <c r="A1479" s="21">
        <v>1471</v>
      </c>
      <c r="B1479" t="s">
        <v>1586</v>
      </c>
      <c r="C1479" t="s">
        <v>190</v>
      </c>
      <c r="D1479" t="s">
        <v>1665</v>
      </c>
      <c r="E1479" s="13">
        <v>110403</v>
      </c>
      <c r="F1479" t="s">
        <v>1674</v>
      </c>
      <c r="G1479" s="22">
        <v>5</v>
      </c>
      <c r="H1479" s="22">
        <v>105</v>
      </c>
      <c r="I1479" s="22">
        <v>31</v>
      </c>
      <c r="J1479" s="23">
        <v>0.29523809523809524</v>
      </c>
    </row>
    <row r="1480" spans="1:10" x14ac:dyDescent="0.25">
      <c r="A1480" s="21">
        <v>1472</v>
      </c>
      <c r="B1480" t="s">
        <v>1586</v>
      </c>
      <c r="C1480" t="s">
        <v>190</v>
      </c>
      <c r="D1480" t="s">
        <v>1675</v>
      </c>
      <c r="E1480" s="13">
        <v>35000</v>
      </c>
      <c r="F1480" t="s">
        <v>1676</v>
      </c>
      <c r="G1480" s="22">
        <v>17</v>
      </c>
      <c r="H1480" s="22">
        <v>85</v>
      </c>
      <c r="I1480" s="22">
        <v>34</v>
      </c>
      <c r="J1480" s="23">
        <v>0.4</v>
      </c>
    </row>
    <row r="1481" spans="1:10" x14ac:dyDescent="0.25">
      <c r="A1481" s="21">
        <v>1473</v>
      </c>
      <c r="B1481" t="s">
        <v>1586</v>
      </c>
      <c r="C1481" t="s">
        <v>190</v>
      </c>
      <c r="D1481" t="s">
        <v>1677</v>
      </c>
      <c r="E1481" s="13">
        <v>59833</v>
      </c>
      <c r="F1481" t="s">
        <v>1678</v>
      </c>
      <c r="G1481" s="22">
        <v>7</v>
      </c>
      <c r="H1481" s="22">
        <v>161</v>
      </c>
      <c r="I1481" s="22">
        <v>41</v>
      </c>
      <c r="J1481" s="23">
        <v>0.25465838509316768</v>
      </c>
    </row>
    <row r="1482" spans="1:10" x14ac:dyDescent="0.25">
      <c r="A1482" s="21">
        <v>1474</v>
      </c>
      <c r="B1482" t="s">
        <v>1586</v>
      </c>
      <c r="C1482" t="s">
        <v>190</v>
      </c>
      <c r="D1482" t="s">
        <v>1679</v>
      </c>
      <c r="E1482" s="13">
        <v>114847</v>
      </c>
      <c r="F1482" t="s">
        <v>1680</v>
      </c>
      <c r="G1482" s="22">
        <v>7</v>
      </c>
      <c r="H1482" s="22">
        <v>35</v>
      </c>
      <c r="I1482" s="22">
        <v>7</v>
      </c>
      <c r="J1482" s="23">
        <v>0.2</v>
      </c>
    </row>
    <row r="1483" spans="1:10" x14ac:dyDescent="0.25">
      <c r="A1483" s="21">
        <v>1475</v>
      </c>
      <c r="B1483" t="s">
        <v>1586</v>
      </c>
      <c r="C1483" t="s">
        <v>190</v>
      </c>
      <c r="D1483" t="s">
        <v>1665</v>
      </c>
      <c r="E1483" s="13">
        <v>105334</v>
      </c>
      <c r="F1483" t="s">
        <v>1681</v>
      </c>
      <c r="G1483" s="22">
        <v>5</v>
      </c>
      <c r="H1483" s="22">
        <v>80</v>
      </c>
      <c r="I1483" s="22">
        <v>17</v>
      </c>
      <c r="J1483" s="23">
        <v>0.21249999999999999</v>
      </c>
    </row>
    <row r="1484" spans="1:10" x14ac:dyDescent="0.25">
      <c r="A1484" s="21">
        <v>1476</v>
      </c>
      <c r="B1484" t="s">
        <v>1586</v>
      </c>
      <c r="C1484" t="s">
        <v>190</v>
      </c>
      <c r="D1484" t="s">
        <v>1670</v>
      </c>
      <c r="E1484" s="13">
        <v>18136</v>
      </c>
      <c r="F1484" t="s">
        <v>1682</v>
      </c>
      <c r="G1484" s="22">
        <v>10</v>
      </c>
      <c r="H1484" s="22">
        <v>535</v>
      </c>
      <c r="I1484" s="22">
        <v>170</v>
      </c>
      <c r="J1484" s="23">
        <v>0.31775700934579437</v>
      </c>
    </row>
    <row r="1485" spans="1:10" x14ac:dyDescent="0.25">
      <c r="A1485" s="21">
        <v>1477</v>
      </c>
      <c r="B1485" t="s">
        <v>1586</v>
      </c>
      <c r="C1485" t="s">
        <v>190</v>
      </c>
      <c r="D1485" t="s">
        <v>1683</v>
      </c>
      <c r="E1485" s="13">
        <v>24568</v>
      </c>
      <c r="F1485" t="s">
        <v>1684</v>
      </c>
      <c r="G1485" s="22">
        <v>2</v>
      </c>
      <c r="H1485" s="22">
        <v>58</v>
      </c>
      <c r="I1485" s="22">
        <v>47</v>
      </c>
      <c r="J1485" s="23">
        <v>0.81034482758620685</v>
      </c>
    </row>
    <row r="1486" spans="1:10" x14ac:dyDescent="0.25">
      <c r="A1486" s="21">
        <v>1478</v>
      </c>
      <c r="B1486" t="s">
        <v>1586</v>
      </c>
      <c r="C1486" t="s">
        <v>190</v>
      </c>
      <c r="D1486" t="s">
        <v>1685</v>
      </c>
      <c r="E1486" s="13">
        <v>14137</v>
      </c>
      <c r="F1486" t="s">
        <v>1686</v>
      </c>
      <c r="G1486" s="22">
        <v>8</v>
      </c>
      <c r="H1486" s="22">
        <v>232</v>
      </c>
      <c r="I1486" s="22">
        <v>207</v>
      </c>
      <c r="J1486" s="23">
        <v>0.89224137931034486</v>
      </c>
    </row>
    <row r="1487" spans="1:10" x14ac:dyDescent="0.25">
      <c r="A1487" s="21">
        <v>1479</v>
      </c>
      <c r="B1487" t="s">
        <v>1586</v>
      </c>
      <c r="C1487" t="s">
        <v>190</v>
      </c>
      <c r="D1487" t="s">
        <v>1675</v>
      </c>
      <c r="E1487" s="13">
        <v>68161</v>
      </c>
      <c r="F1487" t="s">
        <v>1687</v>
      </c>
      <c r="G1487" s="22">
        <v>8</v>
      </c>
      <c r="H1487" s="22">
        <v>120</v>
      </c>
      <c r="I1487" s="22">
        <v>24</v>
      </c>
      <c r="J1487" s="23">
        <v>0.2</v>
      </c>
    </row>
    <row r="1488" spans="1:10" x14ac:dyDescent="0.25">
      <c r="A1488" s="21">
        <v>1480</v>
      </c>
      <c r="B1488" t="s">
        <v>1586</v>
      </c>
      <c r="C1488" t="s">
        <v>190</v>
      </c>
      <c r="D1488" t="s">
        <v>1688</v>
      </c>
      <c r="E1488" s="13">
        <v>34447</v>
      </c>
      <c r="F1488" t="s">
        <v>1689</v>
      </c>
      <c r="G1488" s="22">
        <v>10</v>
      </c>
      <c r="H1488" s="22">
        <v>586</v>
      </c>
      <c r="I1488" s="22">
        <v>208</v>
      </c>
      <c r="J1488" s="23">
        <v>0.35494880546075086</v>
      </c>
    </row>
    <row r="1489" spans="1:10" x14ac:dyDescent="0.25">
      <c r="A1489" s="21">
        <v>1481</v>
      </c>
      <c r="B1489" t="s">
        <v>1586</v>
      </c>
      <c r="C1489" t="s">
        <v>190</v>
      </c>
      <c r="D1489" t="s">
        <v>1677</v>
      </c>
      <c r="E1489" s="13">
        <v>4292</v>
      </c>
      <c r="F1489" t="s">
        <v>1690</v>
      </c>
      <c r="G1489" s="22">
        <v>10</v>
      </c>
      <c r="H1489" s="22">
        <v>144</v>
      </c>
      <c r="I1489" s="22">
        <v>136</v>
      </c>
      <c r="J1489" s="23">
        <v>0.94444444444444442</v>
      </c>
    </row>
    <row r="1490" spans="1:10" x14ac:dyDescent="0.25">
      <c r="A1490" s="21">
        <v>1482</v>
      </c>
      <c r="B1490" t="s">
        <v>1586</v>
      </c>
      <c r="C1490" t="s">
        <v>190</v>
      </c>
      <c r="D1490" t="s">
        <v>1683</v>
      </c>
      <c r="E1490" s="13">
        <v>63281</v>
      </c>
      <c r="F1490" t="s">
        <v>1691</v>
      </c>
      <c r="G1490" s="22">
        <v>5</v>
      </c>
      <c r="H1490" s="22">
        <v>79</v>
      </c>
      <c r="I1490" s="22">
        <v>55</v>
      </c>
      <c r="J1490" s="23">
        <v>0.69620253164556967</v>
      </c>
    </row>
    <row r="1491" spans="1:10" x14ac:dyDescent="0.25">
      <c r="A1491" s="21">
        <v>1483</v>
      </c>
      <c r="B1491" t="s">
        <v>1586</v>
      </c>
      <c r="C1491" t="s">
        <v>190</v>
      </c>
      <c r="D1491" t="s">
        <v>1692</v>
      </c>
      <c r="E1491" s="13">
        <v>18872</v>
      </c>
      <c r="F1491" t="s">
        <v>1693</v>
      </c>
      <c r="G1491" s="22">
        <v>6</v>
      </c>
      <c r="H1491" s="22">
        <v>96</v>
      </c>
      <c r="I1491" s="22">
        <v>46</v>
      </c>
      <c r="J1491" s="23">
        <v>0.47916666666666669</v>
      </c>
    </row>
    <row r="1492" spans="1:10" x14ac:dyDescent="0.25">
      <c r="A1492" s="21">
        <v>1484</v>
      </c>
      <c r="B1492" t="s">
        <v>1586</v>
      </c>
      <c r="C1492" t="s">
        <v>190</v>
      </c>
      <c r="D1492" t="s">
        <v>1683</v>
      </c>
      <c r="E1492" s="13">
        <v>30734</v>
      </c>
      <c r="F1492" t="s">
        <v>1694</v>
      </c>
      <c r="G1492" s="22">
        <v>3</v>
      </c>
      <c r="H1492" s="22">
        <v>53</v>
      </c>
      <c r="I1492" s="22">
        <v>39</v>
      </c>
      <c r="J1492" s="23">
        <v>0.73584905660377353</v>
      </c>
    </row>
    <row r="1493" spans="1:10" x14ac:dyDescent="0.25">
      <c r="A1493" s="21">
        <v>1485</v>
      </c>
      <c r="B1493" t="s">
        <v>1586</v>
      </c>
      <c r="C1493" t="s">
        <v>190</v>
      </c>
      <c r="D1493" t="s">
        <v>1695</v>
      </c>
      <c r="E1493" s="13">
        <v>32013</v>
      </c>
      <c r="F1493" t="s">
        <v>1696</v>
      </c>
      <c r="G1493" s="22">
        <v>12</v>
      </c>
      <c r="H1493" s="22">
        <v>176</v>
      </c>
      <c r="I1493" s="22">
        <v>72</v>
      </c>
      <c r="J1493" s="23">
        <v>0.40909090909090912</v>
      </c>
    </row>
    <row r="1494" spans="1:10" x14ac:dyDescent="0.25">
      <c r="A1494" s="21">
        <v>1486</v>
      </c>
      <c r="B1494" t="s">
        <v>1586</v>
      </c>
      <c r="C1494" t="s">
        <v>190</v>
      </c>
      <c r="D1494" t="s">
        <v>1697</v>
      </c>
      <c r="E1494" s="13">
        <v>14882</v>
      </c>
      <c r="F1494" t="s">
        <v>1698</v>
      </c>
      <c r="G1494" s="22">
        <v>9</v>
      </c>
      <c r="H1494" s="22">
        <v>577</v>
      </c>
      <c r="I1494" s="22">
        <v>408</v>
      </c>
      <c r="J1494" s="23">
        <v>0.70710571923743504</v>
      </c>
    </row>
    <row r="1495" spans="1:10" x14ac:dyDescent="0.25">
      <c r="A1495" s="21">
        <v>1487</v>
      </c>
      <c r="B1495" t="s">
        <v>1586</v>
      </c>
      <c r="C1495" t="s">
        <v>190</v>
      </c>
      <c r="D1495" t="s">
        <v>1663</v>
      </c>
      <c r="E1495" s="13">
        <v>26527</v>
      </c>
      <c r="F1495" t="s">
        <v>1699</v>
      </c>
      <c r="G1495" s="22">
        <v>9</v>
      </c>
      <c r="H1495" s="22">
        <v>72</v>
      </c>
      <c r="I1495" s="22">
        <v>15</v>
      </c>
      <c r="J1495" s="23">
        <v>0.20833333333333334</v>
      </c>
    </row>
    <row r="1496" spans="1:10" x14ac:dyDescent="0.25">
      <c r="A1496" s="21">
        <v>1488</v>
      </c>
      <c r="B1496" t="s">
        <v>1586</v>
      </c>
      <c r="C1496" t="s">
        <v>190</v>
      </c>
      <c r="D1496" t="s">
        <v>1700</v>
      </c>
      <c r="E1496" s="13">
        <v>64909</v>
      </c>
      <c r="F1496" t="s">
        <v>1701</v>
      </c>
      <c r="G1496" s="22">
        <v>8</v>
      </c>
      <c r="H1496" s="22">
        <v>219</v>
      </c>
      <c r="I1496" s="22">
        <v>39</v>
      </c>
      <c r="J1496" s="23">
        <v>0.17808219178082191</v>
      </c>
    </row>
    <row r="1497" spans="1:10" x14ac:dyDescent="0.25">
      <c r="A1497" s="21">
        <v>1489</v>
      </c>
      <c r="B1497" t="s">
        <v>1586</v>
      </c>
      <c r="C1497" t="s">
        <v>190</v>
      </c>
      <c r="D1497" t="s">
        <v>1700</v>
      </c>
      <c r="E1497" s="13">
        <v>73372</v>
      </c>
      <c r="F1497" t="s">
        <v>1702</v>
      </c>
      <c r="G1497" s="22">
        <v>8</v>
      </c>
      <c r="H1497" s="22">
        <v>127</v>
      </c>
      <c r="I1497" s="22">
        <v>33</v>
      </c>
      <c r="J1497" s="23">
        <v>0.25984251968503935</v>
      </c>
    </row>
    <row r="1498" spans="1:10" x14ac:dyDescent="0.25">
      <c r="A1498" s="21">
        <v>1490</v>
      </c>
      <c r="B1498" t="s">
        <v>1586</v>
      </c>
      <c r="C1498" t="s">
        <v>190</v>
      </c>
      <c r="D1498" t="s">
        <v>1668</v>
      </c>
      <c r="E1498" s="13">
        <v>18060</v>
      </c>
      <c r="F1498" t="s">
        <v>1703</v>
      </c>
      <c r="G1498" s="22">
        <v>3</v>
      </c>
      <c r="H1498" s="22">
        <v>24</v>
      </c>
      <c r="I1498" s="22">
        <v>24</v>
      </c>
      <c r="J1498" s="23">
        <v>1</v>
      </c>
    </row>
    <row r="1499" spans="1:10" x14ac:dyDescent="0.25">
      <c r="A1499" s="21">
        <v>1491</v>
      </c>
      <c r="B1499" t="s">
        <v>1586</v>
      </c>
      <c r="C1499" t="s">
        <v>190</v>
      </c>
      <c r="D1499" t="s">
        <v>1697</v>
      </c>
      <c r="E1499" s="13">
        <v>23128</v>
      </c>
      <c r="F1499" t="s">
        <v>1704</v>
      </c>
      <c r="G1499" s="22">
        <v>7</v>
      </c>
      <c r="H1499" s="22">
        <v>147</v>
      </c>
      <c r="I1499" s="22">
        <v>58</v>
      </c>
      <c r="J1499" s="23">
        <v>0.39455782312925169</v>
      </c>
    </row>
    <row r="1500" spans="1:10" x14ac:dyDescent="0.25">
      <c r="A1500" s="21">
        <v>1492</v>
      </c>
      <c r="B1500" t="s">
        <v>1586</v>
      </c>
      <c r="C1500" t="s">
        <v>190</v>
      </c>
      <c r="D1500" t="s">
        <v>1661</v>
      </c>
      <c r="E1500" s="13">
        <v>25367</v>
      </c>
      <c r="F1500" t="s">
        <v>1705</v>
      </c>
      <c r="G1500" s="22">
        <v>13</v>
      </c>
      <c r="H1500" s="22">
        <v>753</v>
      </c>
      <c r="I1500" s="22">
        <v>150</v>
      </c>
      <c r="J1500" s="23">
        <v>0.19920318725099601</v>
      </c>
    </row>
    <row r="1501" spans="1:10" x14ac:dyDescent="0.25">
      <c r="A1501" s="21">
        <v>1493</v>
      </c>
      <c r="B1501" t="s">
        <v>1586</v>
      </c>
      <c r="C1501" t="s">
        <v>190</v>
      </c>
      <c r="D1501" t="s">
        <v>1675</v>
      </c>
      <c r="E1501" s="13">
        <v>83798</v>
      </c>
      <c r="F1501" t="s">
        <v>1706</v>
      </c>
      <c r="G1501" s="22">
        <v>4</v>
      </c>
      <c r="H1501" s="22">
        <v>64</v>
      </c>
      <c r="I1501" s="22">
        <v>10</v>
      </c>
      <c r="J1501" s="23">
        <v>0.15625</v>
      </c>
    </row>
    <row r="1502" spans="1:10" x14ac:dyDescent="0.25">
      <c r="A1502" s="21">
        <v>1494</v>
      </c>
      <c r="B1502" t="s">
        <v>1586</v>
      </c>
      <c r="C1502" t="s">
        <v>190</v>
      </c>
      <c r="D1502" t="s">
        <v>1697</v>
      </c>
      <c r="E1502" s="13">
        <v>33337</v>
      </c>
      <c r="F1502" t="s">
        <v>1707</v>
      </c>
      <c r="G1502" s="22">
        <v>3</v>
      </c>
      <c r="H1502" s="22">
        <v>63</v>
      </c>
      <c r="I1502" s="22">
        <v>63</v>
      </c>
      <c r="J1502" s="23">
        <v>1</v>
      </c>
    </row>
    <row r="1503" spans="1:10" x14ac:dyDescent="0.25">
      <c r="A1503" s="21">
        <v>1495</v>
      </c>
      <c r="B1503" t="s">
        <v>1586</v>
      </c>
      <c r="C1503" t="s">
        <v>190</v>
      </c>
      <c r="D1503" t="s">
        <v>1688</v>
      </c>
      <c r="E1503" s="13">
        <v>24656</v>
      </c>
      <c r="F1503" t="s">
        <v>1708</v>
      </c>
      <c r="G1503" s="22">
        <v>12</v>
      </c>
      <c r="H1503" s="22">
        <v>178</v>
      </c>
      <c r="I1503" s="22">
        <v>58</v>
      </c>
      <c r="J1503" s="23">
        <v>0.3258426966292135</v>
      </c>
    </row>
    <row r="1504" spans="1:10" x14ac:dyDescent="0.25">
      <c r="A1504" s="21">
        <v>1496</v>
      </c>
      <c r="B1504" t="s">
        <v>1586</v>
      </c>
      <c r="C1504" t="s">
        <v>190</v>
      </c>
      <c r="D1504" t="s">
        <v>1700</v>
      </c>
      <c r="E1504" s="13">
        <v>70582</v>
      </c>
      <c r="F1504" t="s">
        <v>1709</v>
      </c>
      <c r="G1504" s="22">
        <v>6</v>
      </c>
      <c r="H1504" s="22">
        <v>228</v>
      </c>
      <c r="I1504" s="22">
        <v>133</v>
      </c>
      <c r="J1504" s="23">
        <v>0.58333333333333337</v>
      </c>
    </row>
    <row r="1505" spans="1:10" x14ac:dyDescent="0.25">
      <c r="A1505" s="21">
        <v>1497</v>
      </c>
      <c r="B1505" t="s">
        <v>1586</v>
      </c>
      <c r="C1505" t="s">
        <v>190</v>
      </c>
      <c r="D1505" t="s">
        <v>1661</v>
      </c>
      <c r="E1505" s="13">
        <v>8505</v>
      </c>
      <c r="F1505" t="s">
        <v>1710</v>
      </c>
      <c r="G1505" s="22">
        <v>12</v>
      </c>
      <c r="H1505" s="22">
        <v>368</v>
      </c>
      <c r="I1505" s="22">
        <v>90</v>
      </c>
      <c r="J1505" s="23">
        <v>0.24456521739130435</v>
      </c>
    </row>
    <row r="1506" spans="1:10" x14ac:dyDescent="0.25">
      <c r="A1506" s="21">
        <v>1498</v>
      </c>
      <c r="B1506" t="s">
        <v>1586</v>
      </c>
      <c r="C1506" t="s">
        <v>190</v>
      </c>
      <c r="D1506" t="s">
        <v>1668</v>
      </c>
      <c r="E1506" s="13">
        <v>6054</v>
      </c>
      <c r="F1506" t="s">
        <v>1711</v>
      </c>
      <c r="G1506" s="22">
        <v>8</v>
      </c>
      <c r="H1506" s="22">
        <v>168</v>
      </c>
      <c r="I1506" s="22">
        <v>47</v>
      </c>
      <c r="J1506" s="23">
        <v>0.27976190476190477</v>
      </c>
    </row>
    <row r="1507" spans="1:10" x14ac:dyDescent="0.25">
      <c r="A1507" s="21">
        <v>1499</v>
      </c>
      <c r="B1507" t="s">
        <v>1586</v>
      </c>
      <c r="C1507" t="s">
        <v>190</v>
      </c>
      <c r="D1507" t="s">
        <v>1700</v>
      </c>
      <c r="E1507" s="13">
        <v>22349</v>
      </c>
      <c r="F1507" t="s">
        <v>1712</v>
      </c>
      <c r="G1507" s="22">
        <v>13</v>
      </c>
      <c r="H1507" s="22">
        <v>208</v>
      </c>
      <c r="I1507" s="22">
        <v>64</v>
      </c>
      <c r="J1507" s="23">
        <v>0.30769230769230771</v>
      </c>
    </row>
    <row r="1508" spans="1:10" x14ac:dyDescent="0.25">
      <c r="A1508" s="21">
        <v>1500</v>
      </c>
      <c r="B1508" t="s">
        <v>1586</v>
      </c>
      <c r="C1508" t="s">
        <v>190</v>
      </c>
      <c r="D1508" t="s">
        <v>1688</v>
      </c>
      <c r="E1508" s="13">
        <v>104190</v>
      </c>
      <c r="F1508" t="s">
        <v>1713</v>
      </c>
      <c r="G1508" s="22">
        <v>5</v>
      </c>
      <c r="H1508" s="22">
        <v>155</v>
      </c>
      <c r="I1508" s="22">
        <v>50</v>
      </c>
      <c r="J1508" s="23">
        <v>0.32258064516129031</v>
      </c>
    </row>
    <row r="1509" spans="1:10" x14ac:dyDescent="0.25">
      <c r="A1509" s="21">
        <v>1501</v>
      </c>
      <c r="B1509" t="s">
        <v>1586</v>
      </c>
      <c r="C1509" t="s">
        <v>190</v>
      </c>
      <c r="D1509" t="s">
        <v>1714</v>
      </c>
      <c r="E1509" s="13">
        <v>59809</v>
      </c>
      <c r="F1509" t="s">
        <v>1715</v>
      </c>
      <c r="G1509" s="22">
        <v>3</v>
      </c>
      <c r="H1509" s="22">
        <v>24</v>
      </c>
      <c r="I1509" s="22">
        <v>16</v>
      </c>
      <c r="J1509" s="23">
        <v>0.66666666666666663</v>
      </c>
    </row>
    <row r="1510" spans="1:10" x14ac:dyDescent="0.25">
      <c r="A1510" s="21">
        <v>1502</v>
      </c>
      <c r="B1510" t="s">
        <v>1586</v>
      </c>
      <c r="C1510" t="s">
        <v>190</v>
      </c>
      <c r="D1510" t="s">
        <v>1679</v>
      </c>
      <c r="E1510" s="13">
        <v>80520</v>
      </c>
      <c r="F1510" t="s">
        <v>1716</v>
      </c>
      <c r="G1510" s="22">
        <v>10</v>
      </c>
      <c r="H1510" s="22">
        <v>160</v>
      </c>
      <c r="I1510" s="22">
        <v>39</v>
      </c>
      <c r="J1510" s="23">
        <v>0.24374999999999999</v>
      </c>
    </row>
    <row r="1511" spans="1:10" x14ac:dyDescent="0.25">
      <c r="A1511" s="21">
        <v>1503</v>
      </c>
      <c r="B1511" t="s">
        <v>1586</v>
      </c>
      <c r="C1511" t="s">
        <v>190</v>
      </c>
      <c r="D1511" t="s">
        <v>1695</v>
      </c>
      <c r="E1511" s="13">
        <v>32111</v>
      </c>
      <c r="F1511" t="s">
        <v>1717</v>
      </c>
      <c r="G1511" s="22">
        <v>11</v>
      </c>
      <c r="H1511" s="22">
        <v>635</v>
      </c>
      <c r="I1511" s="22">
        <v>151</v>
      </c>
      <c r="J1511" s="23">
        <v>0.23779527559055119</v>
      </c>
    </row>
    <row r="1512" spans="1:10" x14ac:dyDescent="0.25">
      <c r="A1512" s="21">
        <v>1504</v>
      </c>
      <c r="B1512" t="s">
        <v>1586</v>
      </c>
      <c r="C1512" t="s">
        <v>190</v>
      </c>
      <c r="D1512" t="s">
        <v>1665</v>
      </c>
      <c r="E1512" s="13">
        <v>14158</v>
      </c>
      <c r="F1512" t="s">
        <v>1718</v>
      </c>
      <c r="G1512" s="22">
        <v>5</v>
      </c>
      <c r="H1512" s="22">
        <v>40</v>
      </c>
      <c r="I1512" s="22">
        <v>10</v>
      </c>
      <c r="J1512" s="23">
        <v>0.25</v>
      </c>
    </row>
    <row r="1513" spans="1:10" x14ac:dyDescent="0.25">
      <c r="A1513" s="21">
        <v>1505</v>
      </c>
      <c r="B1513" t="s">
        <v>1586</v>
      </c>
      <c r="C1513" t="s">
        <v>190</v>
      </c>
      <c r="D1513" t="s">
        <v>1719</v>
      </c>
      <c r="E1513" s="13">
        <v>72731</v>
      </c>
      <c r="F1513" t="s">
        <v>1720</v>
      </c>
      <c r="G1513" s="22">
        <v>6</v>
      </c>
      <c r="H1513" s="22">
        <v>92</v>
      </c>
      <c r="I1513" s="22">
        <v>38</v>
      </c>
      <c r="J1513" s="23">
        <v>0.41304347826086957</v>
      </c>
    </row>
    <row r="1514" spans="1:10" x14ac:dyDescent="0.25">
      <c r="A1514" s="21">
        <v>1506</v>
      </c>
      <c r="B1514" t="s">
        <v>1586</v>
      </c>
      <c r="C1514" t="s">
        <v>190</v>
      </c>
      <c r="D1514" t="s">
        <v>1679</v>
      </c>
      <c r="E1514" s="13">
        <v>68665</v>
      </c>
      <c r="F1514" t="s">
        <v>1721</v>
      </c>
      <c r="G1514" s="22">
        <v>6</v>
      </c>
      <c r="H1514" s="22">
        <v>318</v>
      </c>
      <c r="I1514" s="22">
        <v>96</v>
      </c>
      <c r="J1514" s="23">
        <v>0.30188679245283018</v>
      </c>
    </row>
    <row r="1515" spans="1:10" x14ac:dyDescent="0.25">
      <c r="A1515" s="21">
        <v>1507</v>
      </c>
      <c r="B1515" t="s">
        <v>1586</v>
      </c>
      <c r="C1515" t="s">
        <v>190</v>
      </c>
      <c r="D1515" t="s">
        <v>1668</v>
      </c>
      <c r="E1515" s="13">
        <v>27933</v>
      </c>
      <c r="F1515" t="s">
        <v>1722</v>
      </c>
      <c r="G1515" s="22">
        <v>5</v>
      </c>
      <c r="H1515" s="22">
        <v>121</v>
      </c>
      <c r="I1515" s="22">
        <v>51</v>
      </c>
      <c r="J1515" s="23">
        <v>0.42148760330578511</v>
      </c>
    </row>
    <row r="1516" spans="1:10" x14ac:dyDescent="0.25">
      <c r="A1516" s="21">
        <v>1508</v>
      </c>
      <c r="B1516" t="s">
        <v>1586</v>
      </c>
      <c r="C1516" t="s">
        <v>190</v>
      </c>
      <c r="D1516" t="s">
        <v>1692</v>
      </c>
      <c r="E1516" s="13">
        <v>63520</v>
      </c>
      <c r="F1516" t="s">
        <v>1723</v>
      </c>
      <c r="G1516" s="22">
        <v>4</v>
      </c>
      <c r="H1516" s="22">
        <v>84</v>
      </c>
      <c r="I1516" s="22">
        <v>33</v>
      </c>
      <c r="J1516" s="23">
        <v>0.39285714285714285</v>
      </c>
    </row>
    <row r="1517" spans="1:10" x14ac:dyDescent="0.25">
      <c r="A1517" s="21">
        <v>1509</v>
      </c>
      <c r="B1517" t="s">
        <v>1586</v>
      </c>
      <c r="C1517" t="s">
        <v>190</v>
      </c>
      <c r="D1517" t="s">
        <v>1695</v>
      </c>
      <c r="E1517" s="13">
        <v>15408</v>
      </c>
      <c r="F1517" t="s">
        <v>1724</v>
      </c>
      <c r="G1517" s="22">
        <v>17</v>
      </c>
      <c r="H1517" s="22">
        <v>140</v>
      </c>
      <c r="I1517" s="22">
        <v>77</v>
      </c>
      <c r="J1517" s="23">
        <v>0.55000000000000004</v>
      </c>
    </row>
    <row r="1518" spans="1:10" x14ac:dyDescent="0.25">
      <c r="A1518" s="21">
        <v>1510</v>
      </c>
      <c r="B1518" t="s">
        <v>1586</v>
      </c>
      <c r="C1518" t="s">
        <v>190</v>
      </c>
      <c r="D1518" t="s">
        <v>1714</v>
      </c>
      <c r="E1518" s="13">
        <v>10522</v>
      </c>
      <c r="F1518" t="s">
        <v>1725</v>
      </c>
      <c r="G1518" s="22">
        <v>20</v>
      </c>
      <c r="H1518" s="22">
        <v>111</v>
      </c>
      <c r="I1518" s="22">
        <v>40</v>
      </c>
      <c r="J1518" s="23">
        <v>0.36036036036036034</v>
      </c>
    </row>
    <row r="1519" spans="1:10" x14ac:dyDescent="0.25">
      <c r="A1519" s="21">
        <v>1511</v>
      </c>
      <c r="B1519" t="s">
        <v>1586</v>
      </c>
      <c r="C1519" t="s">
        <v>190</v>
      </c>
      <c r="D1519" t="s">
        <v>1668</v>
      </c>
      <c r="E1519" s="13">
        <v>8643</v>
      </c>
      <c r="F1519" t="s">
        <v>1726</v>
      </c>
      <c r="G1519" s="22">
        <v>2</v>
      </c>
      <c r="H1519" s="22">
        <v>16</v>
      </c>
      <c r="I1519" s="22">
        <v>6</v>
      </c>
      <c r="J1519" s="23">
        <v>0.375</v>
      </c>
    </row>
    <row r="1520" spans="1:10" x14ac:dyDescent="0.25">
      <c r="A1520" s="21">
        <v>1512</v>
      </c>
      <c r="B1520" t="s">
        <v>1586</v>
      </c>
      <c r="C1520" t="s">
        <v>190</v>
      </c>
      <c r="D1520" t="s">
        <v>1677</v>
      </c>
      <c r="E1520" s="13">
        <v>59506</v>
      </c>
      <c r="F1520" t="s">
        <v>1727</v>
      </c>
      <c r="G1520" s="22">
        <v>11</v>
      </c>
      <c r="H1520" s="22">
        <v>321</v>
      </c>
      <c r="I1520" s="22">
        <v>61</v>
      </c>
      <c r="J1520" s="23">
        <v>0.19003115264797507</v>
      </c>
    </row>
    <row r="1521" spans="1:10" x14ac:dyDescent="0.25">
      <c r="A1521" s="21">
        <v>1513</v>
      </c>
      <c r="B1521" t="s">
        <v>1586</v>
      </c>
      <c r="C1521" t="s">
        <v>190</v>
      </c>
      <c r="D1521" t="s">
        <v>1683</v>
      </c>
      <c r="E1521" s="13">
        <v>60371</v>
      </c>
      <c r="F1521" t="s">
        <v>1728</v>
      </c>
      <c r="G1521" s="22">
        <v>4</v>
      </c>
      <c r="H1521" s="22">
        <v>58</v>
      </c>
      <c r="I1521" s="22">
        <v>15</v>
      </c>
      <c r="J1521" s="23">
        <v>0.25862068965517243</v>
      </c>
    </row>
    <row r="1522" spans="1:10" x14ac:dyDescent="0.25">
      <c r="A1522" s="21">
        <v>1514</v>
      </c>
      <c r="B1522" t="s">
        <v>1586</v>
      </c>
      <c r="C1522" t="s">
        <v>190</v>
      </c>
      <c r="D1522" t="s">
        <v>1700</v>
      </c>
      <c r="E1522" s="13">
        <v>71356</v>
      </c>
      <c r="F1522" t="s">
        <v>1729</v>
      </c>
      <c r="G1522" s="22">
        <v>12</v>
      </c>
      <c r="H1522" s="22">
        <v>192</v>
      </c>
      <c r="I1522" s="22">
        <v>48</v>
      </c>
      <c r="J1522" s="23">
        <v>0.25</v>
      </c>
    </row>
    <row r="1523" spans="1:10" x14ac:dyDescent="0.25">
      <c r="A1523" s="21">
        <v>1515</v>
      </c>
      <c r="B1523" t="s">
        <v>1586</v>
      </c>
      <c r="C1523" t="s">
        <v>190</v>
      </c>
      <c r="D1523" t="s">
        <v>1677</v>
      </c>
      <c r="E1523" s="13">
        <v>14888</v>
      </c>
      <c r="F1523" t="s">
        <v>1730</v>
      </c>
      <c r="G1523" s="22">
        <v>1</v>
      </c>
      <c r="H1523" s="22">
        <v>8</v>
      </c>
      <c r="I1523" s="22">
        <v>4</v>
      </c>
      <c r="J1523" s="23">
        <v>0.5</v>
      </c>
    </row>
    <row r="1524" spans="1:10" x14ac:dyDescent="0.25">
      <c r="A1524" s="21">
        <v>1516</v>
      </c>
      <c r="B1524" t="s">
        <v>1586</v>
      </c>
      <c r="C1524" t="s">
        <v>190</v>
      </c>
      <c r="D1524" t="s">
        <v>1683</v>
      </c>
      <c r="E1524" s="13">
        <v>34141</v>
      </c>
      <c r="F1524" t="s">
        <v>1731</v>
      </c>
      <c r="G1524" s="22">
        <v>6</v>
      </c>
      <c r="H1524" s="22">
        <v>216</v>
      </c>
      <c r="I1524" s="22">
        <v>79</v>
      </c>
      <c r="J1524" s="23">
        <v>0.36574074074074076</v>
      </c>
    </row>
    <row r="1525" spans="1:10" x14ac:dyDescent="0.25">
      <c r="A1525" s="21">
        <v>1517</v>
      </c>
      <c r="B1525" t="s">
        <v>1586</v>
      </c>
      <c r="C1525" t="s">
        <v>190</v>
      </c>
      <c r="D1525" t="s">
        <v>1675</v>
      </c>
      <c r="E1525" s="13">
        <v>23714</v>
      </c>
      <c r="F1525" t="s">
        <v>1732</v>
      </c>
      <c r="G1525" s="22">
        <v>7</v>
      </c>
      <c r="H1525" s="22">
        <v>243</v>
      </c>
      <c r="I1525" s="22">
        <v>104</v>
      </c>
      <c r="J1525" s="23">
        <v>0.4279835390946502</v>
      </c>
    </row>
    <row r="1526" spans="1:10" x14ac:dyDescent="0.25">
      <c r="A1526" s="21">
        <v>1518</v>
      </c>
      <c r="B1526" t="s">
        <v>1586</v>
      </c>
      <c r="C1526" t="s">
        <v>190</v>
      </c>
      <c r="D1526" t="s">
        <v>1685</v>
      </c>
      <c r="E1526" s="13">
        <v>21038</v>
      </c>
      <c r="F1526" t="s">
        <v>1733</v>
      </c>
      <c r="G1526" s="22">
        <v>4</v>
      </c>
      <c r="H1526" s="22">
        <v>132</v>
      </c>
      <c r="I1526" s="22">
        <v>64</v>
      </c>
      <c r="J1526" s="23">
        <v>0.48484848484848486</v>
      </c>
    </row>
    <row r="1527" spans="1:10" x14ac:dyDescent="0.25">
      <c r="A1527" s="21">
        <v>1519</v>
      </c>
      <c r="B1527" t="s">
        <v>1586</v>
      </c>
      <c r="C1527" t="s">
        <v>190</v>
      </c>
      <c r="D1527" t="s">
        <v>1697</v>
      </c>
      <c r="E1527" s="13">
        <v>15903</v>
      </c>
      <c r="F1527" t="s">
        <v>1734</v>
      </c>
      <c r="G1527" s="22">
        <v>15</v>
      </c>
      <c r="H1527" s="22">
        <v>75</v>
      </c>
      <c r="I1527" s="22">
        <v>45</v>
      </c>
      <c r="J1527" s="23">
        <v>0.6</v>
      </c>
    </row>
    <row r="1528" spans="1:10" x14ac:dyDescent="0.25">
      <c r="A1528" s="21">
        <v>1520</v>
      </c>
      <c r="B1528" t="s">
        <v>1586</v>
      </c>
      <c r="C1528" t="s">
        <v>190</v>
      </c>
      <c r="D1528" t="s">
        <v>1672</v>
      </c>
      <c r="E1528" s="13">
        <v>65942</v>
      </c>
      <c r="F1528" t="s">
        <v>1735</v>
      </c>
      <c r="G1528" s="22">
        <v>12</v>
      </c>
      <c r="H1528" s="22">
        <v>192</v>
      </c>
      <c r="I1528" s="22">
        <v>33</v>
      </c>
      <c r="J1528" s="23">
        <v>0.171875</v>
      </c>
    </row>
    <row r="1529" spans="1:10" x14ac:dyDescent="0.25">
      <c r="A1529" s="21">
        <v>1521</v>
      </c>
      <c r="B1529" t="s">
        <v>1586</v>
      </c>
      <c r="C1529" t="s">
        <v>190</v>
      </c>
      <c r="D1529" t="s">
        <v>1700</v>
      </c>
      <c r="E1529" s="13">
        <v>71794</v>
      </c>
      <c r="F1529" t="s">
        <v>1736</v>
      </c>
      <c r="G1529" s="22">
        <v>8</v>
      </c>
      <c r="H1529" s="22">
        <v>240</v>
      </c>
      <c r="I1529" s="22">
        <v>104</v>
      </c>
      <c r="J1529" s="23">
        <v>0.43333333333333335</v>
      </c>
    </row>
    <row r="1530" spans="1:10" x14ac:dyDescent="0.25">
      <c r="A1530" s="21">
        <v>1522</v>
      </c>
      <c r="B1530" t="s">
        <v>1586</v>
      </c>
      <c r="C1530" t="s">
        <v>190</v>
      </c>
      <c r="D1530" t="s">
        <v>1695</v>
      </c>
      <c r="E1530" s="13">
        <v>24319</v>
      </c>
      <c r="F1530" t="s">
        <v>1737</v>
      </c>
      <c r="G1530" s="22">
        <v>6</v>
      </c>
      <c r="H1530" s="22">
        <v>161</v>
      </c>
      <c r="I1530" s="22">
        <v>128</v>
      </c>
      <c r="J1530" s="23">
        <v>0.79503105590062106</v>
      </c>
    </row>
    <row r="1531" spans="1:10" x14ac:dyDescent="0.25">
      <c r="A1531" s="21">
        <v>1523</v>
      </c>
      <c r="B1531" t="s">
        <v>1586</v>
      </c>
      <c r="C1531" t="s">
        <v>190</v>
      </c>
      <c r="D1531" t="s">
        <v>1661</v>
      </c>
      <c r="E1531" s="13">
        <v>111606</v>
      </c>
      <c r="F1531" t="s">
        <v>1738</v>
      </c>
      <c r="G1531" s="22">
        <v>4</v>
      </c>
      <c r="H1531" s="22">
        <v>32</v>
      </c>
      <c r="I1531" s="22">
        <v>8</v>
      </c>
      <c r="J1531" s="23">
        <v>0.25</v>
      </c>
    </row>
    <row r="1532" spans="1:10" x14ac:dyDescent="0.25">
      <c r="A1532" s="21">
        <v>1524</v>
      </c>
      <c r="B1532" t="s">
        <v>1586</v>
      </c>
      <c r="C1532" t="s">
        <v>190</v>
      </c>
      <c r="D1532" t="s">
        <v>1668</v>
      </c>
      <c r="E1532" s="13">
        <v>66746</v>
      </c>
      <c r="F1532" t="s">
        <v>1739</v>
      </c>
      <c r="G1532" s="22">
        <v>4</v>
      </c>
      <c r="H1532" s="22">
        <v>276</v>
      </c>
      <c r="I1532" s="22">
        <v>110</v>
      </c>
      <c r="J1532" s="23">
        <v>0.39855072463768115</v>
      </c>
    </row>
    <row r="1533" spans="1:10" x14ac:dyDescent="0.25">
      <c r="A1533" s="21">
        <v>1525</v>
      </c>
      <c r="B1533" t="s">
        <v>1586</v>
      </c>
      <c r="C1533" t="s">
        <v>190</v>
      </c>
      <c r="D1533" t="s">
        <v>1677</v>
      </c>
      <c r="E1533" s="13">
        <v>3595</v>
      </c>
      <c r="F1533" t="s">
        <v>1740</v>
      </c>
      <c r="G1533" s="22">
        <v>9</v>
      </c>
      <c r="H1533" s="22">
        <v>525</v>
      </c>
      <c r="I1533" s="22">
        <v>237</v>
      </c>
      <c r="J1533" s="23">
        <v>0.4514285714285714</v>
      </c>
    </row>
    <row r="1534" spans="1:10" x14ac:dyDescent="0.25">
      <c r="A1534" s="21">
        <v>1526</v>
      </c>
      <c r="B1534" t="s">
        <v>1586</v>
      </c>
      <c r="C1534" t="s">
        <v>190</v>
      </c>
      <c r="D1534" t="s">
        <v>1697</v>
      </c>
      <c r="E1534" s="13">
        <v>86993</v>
      </c>
      <c r="F1534" t="s">
        <v>1741</v>
      </c>
      <c r="G1534" s="22">
        <v>7</v>
      </c>
      <c r="H1534" s="22">
        <v>112</v>
      </c>
      <c r="I1534" s="22">
        <v>38</v>
      </c>
      <c r="J1534" s="23">
        <v>0.3392857142857143</v>
      </c>
    </row>
    <row r="1535" spans="1:10" x14ac:dyDescent="0.25">
      <c r="A1535" s="21">
        <v>1527</v>
      </c>
      <c r="B1535" t="s">
        <v>1586</v>
      </c>
      <c r="C1535" t="s">
        <v>190</v>
      </c>
      <c r="D1535" t="s">
        <v>1685</v>
      </c>
      <c r="E1535" s="13">
        <v>81362</v>
      </c>
      <c r="F1535" t="s">
        <v>1742</v>
      </c>
      <c r="G1535" s="22">
        <v>2</v>
      </c>
      <c r="H1535" s="22">
        <v>62</v>
      </c>
      <c r="I1535" s="22">
        <v>17</v>
      </c>
      <c r="J1535" s="23">
        <v>0.27419354838709675</v>
      </c>
    </row>
    <row r="1536" spans="1:10" x14ac:dyDescent="0.25">
      <c r="A1536" s="21">
        <v>1528</v>
      </c>
      <c r="B1536" t="s">
        <v>1586</v>
      </c>
      <c r="C1536" t="s">
        <v>190</v>
      </c>
      <c r="D1536" t="s">
        <v>1677</v>
      </c>
      <c r="E1536" s="13">
        <v>6253</v>
      </c>
      <c r="F1536" t="s">
        <v>1743</v>
      </c>
      <c r="G1536" s="22">
        <v>2</v>
      </c>
      <c r="H1536" s="22">
        <v>32</v>
      </c>
      <c r="I1536" s="22">
        <v>18</v>
      </c>
      <c r="J1536" s="23">
        <v>0.5625</v>
      </c>
    </row>
    <row r="1537" spans="1:10" x14ac:dyDescent="0.25">
      <c r="A1537" s="21">
        <v>1529</v>
      </c>
      <c r="B1537" t="s">
        <v>1586</v>
      </c>
      <c r="C1537" t="s">
        <v>190</v>
      </c>
      <c r="D1537" t="s">
        <v>1685</v>
      </c>
      <c r="E1537" s="13">
        <v>80068</v>
      </c>
      <c r="F1537" t="s">
        <v>1744</v>
      </c>
      <c r="G1537" s="22">
        <v>7</v>
      </c>
      <c r="H1537" s="22">
        <v>111</v>
      </c>
      <c r="I1537" s="22">
        <v>35</v>
      </c>
      <c r="J1537" s="23">
        <v>0.31531531531531531</v>
      </c>
    </row>
    <row r="1538" spans="1:10" x14ac:dyDescent="0.25">
      <c r="A1538" s="21">
        <v>1530</v>
      </c>
      <c r="B1538" t="s">
        <v>1586</v>
      </c>
      <c r="C1538" t="s">
        <v>190</v>
      </c>
      <c r="D1538" t="s">
        <v>1677</v>
      </c>
      <c r="E1538" s="13">
        <v>74158</v>
      </c>
      <c r="F1538" t="s">
        <v>1745</v>
      </c>
      <c r="G1538" s="22">
        <v>2</v>
      </c>
      <c r="H1538" s="22">
        <v>16</v>
      </c>
      <c r="I1538" s="22">
        <v>16</v>
      </c>
      <c r="J1538" s="23">
        <v>1</v>
      </c>
    </row>
    <row r="1539" spans="1:10" x14ac:dyDescent="0.25">
      <c r="A1539" s="21">
        <v>1531</v>
      </c>
      <c r="B1539" t="s">
        <v>1586</v>
      </c>
      <c r="C1539" t="s">
        <v>190</v>
      </c>
      <c r="D1539" t="s">
        <v>1672</v>
      </c>
      <c r="E1539" s="13">
        <v>87114</v>
      </c>
      <c r="F1539" t="s">
        <v>1746</v>
      </c>
      <c r="G1539" s="22">
        <v>6</v>
      </c>
      <c r="H1539" s="22">
        <v>48</v>
      </c>
      <c r="I1539" s="22">
        <v>12</v>
      </c>
      <c r="J1539" s="23">
        <v>0.25</v>
      </c>
    </row>
    <row r="1540" spans="1:10" x14ac:dyDescent="0.25">
      <c r="A1540" s="21">
        <v>1532</v>
      </c>
      <c r="B1540" t="s">
        <v>1586</v>
      </c>
      <c r="C1540" t="s">
        <v>190</v>
      </c>
      <c r="D1540" t="s">
        <v>1697</v>
      </c>
      <c r="E1540" s="13">
        <v>114756</v>
      </c>
      <c r="F1540" t="s">
        <v>1747</v>
      </c>
      <c r="G1540" s="22">
        <v>5</v>
      </c>
      <c r="H1540" s="22">
        <v>78</v>
      </c>
      <c r="I1540" s="22">
        <v>22</v>
      </c>
      <c r="J1540" s="23">
        <v>0.28205128205128205</v>
      </c>
    </row>
    <row r="1541" spans="1:10" x14ac:dyDescent="0.25">
      <c r="A1541" s="21">
        <v>1533</v>
      </c>
      <c r="B1541" t="s">
        <v>1586</v>
      </c>
      <c r="C1541" t="s">
        <v>190</v>
      </c>
      <c r="D1541" t="s">
        <v>1683</v>
      </c>
      <c r="E1541" s="13">
        <v>31137</v>
      </c>
      <c r="F1541" t="s">
        <v>1748</v>
      </c>
      <c r="G1541" s="22">
        <v>2</v>
      </c>
      <c r="H1541" s="22">
        <v>32</v>
      </c>
      <c r="I1541" s="22">
        <v>10</v>
      </c>
      <c r="J1541" s="23">
        <v>0.3125</v>
      </c>
    </row>
    <row r="1542" spans="1:10" x14ac:dyDescent="0.25">
      <c r="A1542" s="21">
        <v>1534</v>
      </c>
      <c r="B1542" t="s">
        <v>1586</v>
      </c>
      <c r="C1542" t="s">
        <v>190</v>
      </c>
      <c r="D1542" t="s">
        <v>1665</v>
      </c>
      <c r="E1542" s="13">
        <v>39644</v>
      </c>
      <c r="F1542" t="s">
        <v>1749</v>
      </c>
      <c r="G1542" s="22">
        <v>10</v>
      </c>
      <c r="H1542" s="22">
        <v>495</v>
      </c>
      <c r="I1542" s="22">
        <v>228</v>
      </c>
      <c r="J1542" s="23">
        <v>0.46060606060606063</v>
      </c>
    </row>
    <row r="1543" spans="1:10" x14ac:dyDescent="0.25">
      <c r="A1543" s="21">
        <v>1535</v>
      </c>
      <c r="B1543" t="s">
        <v>1586</v>
      </c>
      <c r="C1543" t="s">
        <v>190</v>
      </c>
      <c r="D1543" t="s">
        <v>1665</v>
      </c>
      <c r="E1543" s="13">
        <v>82563</v>
      </c>
      <c r="F1543" t="s">
        <v>1750</v>
      </c>
      <c r="G1543" s="22">
        <v>5</v>
      </c>
      <c r="H1543" s="22">
        <v>40</v>
      </c>
      <c r="I1543" s="22">
        <v>20</v>
      </c>
      <c r="J1543" s="23">
        <v>0.5</v>
      </c>
    </row>
    <row r="1544" spans="1:10" x14ac:dyDescent="0.25">
      <c r="A1544" s="21">
        <v>1536</v>
      </c>
      <c r="B1544" t="s">
        <v>1586</v>
      </c>
      <c r="C1544" t="s">
        <v>190</v>
      </c>
      <c r="D1544" t="s">
        <v>1665</v>
      </c>
      <c r="E1544" s="13">
        <v>21961</v>
      </c>
      <c r="F1544" t="s">
        <v>1751</v>
      </c>
      <c r="G1544" s="22">
        <v>8</v>
      </c>
      <c r="H1544" s="22">
        <v>125</v>
      </c>
      <c r="I1544" s="22">
        <v>24</v>
      </c>
      <c r="J1544" s="23">
        <v>0.192</v>
      </c>
    </row>
    <row r="1545" spans="1:10" x14ac:dyDescent="0.25">
      <c r="A1545" s="21">
        <v>1537</v>
      </c>
      <c r="B1545" t="s">
        <v>1586</v>
      </c>
      <c r="C1545" t="s">
        <v>190</v>
      </c>
      <c r="D1545" t="s">
        <v>1672</v>
      </c>
      <c r="E1545" s="13">
        <v>61315</v>
      </c>
      <c r="F1545" t="s">
        <v>1752</v>
      </c>
      <c r="G1545" s="22">
        <v>9</v>
      </c>
      <c r="H1545" s="22">
        <v>189</v>
      </c>
      <c r="I1545" s="22">
        <v>45</v>
      </c>
      <c r="J1545" s="23">
        <v>0.23809523809523808</v>
      </c>
    </row>
    <row r="1546" spans="1:10" x14ac:dyDescent="0.25">
      <c r="A1546" s="21">
        <v>1538</v>
      </c>
      <c r="B1546" t="s">
        <v>1586</v>
      </c>
      <c r="C1546" t="s">
        <v>190</v>
      </c>
      <c r="D1546" t="s">
        <v>1668</v>
      </c>
      <c r="E1546" s="13">
        <v>72969</v>
      </c>
      <c r="F1546" t="s">
        <v>1753</v>
      </c>
      <c r="G1546" s="22">
        <v>9</v>
      </c>
      <c r="H1546" s="22">
        <v>485</v>
      </c>
      <c r="I1546" s="22">
        <v>97</v>
      </c>
      <c r="J1546" s="23">
        <v>0.2</v>
      </c>
    </row>
    <row r="1547" spans="1:10" x14ac:dyDescent="0.25">
      <c r="A1547" s="21">
        <v>1539</v>
      </c>
      <c r="B1547" t="s">
        <v>1586</v>
      </c>
      <c r="C1547" t="s">
        <v>190</v>
      </c>
      <c r="D1547" t="s">
        <v>1663</v>
      </c>
      <c r="E1547" s="13">
        <v>104212</v>
      </c>
      <c r="F1547" t="s">
        <v>1754</v>
      </c>
      <c r="G1547" s="22">
        <v>3</v>
      </c>
      <c r="H1547" s="22">
        <v>111</v>
      </c>
      <c r="I1547" s="22">
        <v>37</v>
      </c>
      <c r="J1547" s="23">
        <v>0.33333333333333331</v>
      </c>
    </row>
    <row r="1548" spans="1:10" x14ac:dyDescent="0.25">
      <c r="A1548" s="21">
        <v>1540</v>
      </c>
      <c r="B1548" t="s">
        <v>1586</v>
      </c>
      <c r="C1548" t="s">
        <v>190</v>
      </c>
      <c r="D1548" t="s">
        <v>1697</v>
      </c>
      <c r="E1548" s="13">
        <v>22359</v>
      </c>
      <c r="F1548" t="s">
        <v>1755</v>
      </c>
      <c r="G1548" s="22">
        <v>6</v>
      </c>
      <c r="H1548" s="22">
        <v>123</v>
      </c>
      <c r="I1548" s="22">
        <v>54</v>
      </c>
      <c r="J1548" s="23">
        <v>0.43902439024390244</v>
      </c>
    </row>
    <row r="1549" spans="1:10" x14ac:dyDescent="0.25">
      <c r="A1549" s="21">
        <v>1541</v>
      </c>
      <c r="B1549" t="s">
        <v>1586</v>
      </c>
      <c r="C1549" t="s">
        <v>190</v>
      </c>
      <c r="D1549" t="s">
        <v>1663</v>
      </c>
      <c r="E1549" s="13">
        <v>70460</v>
      </c>
      <c r="F1549" t="s">
        <v>1756</v>
      </c>
      <c r="G1549" s="22">
        <v>8</v>
      </c>
      <c r="H1549" s="22">
        <v>420</v>
      </c>
      <c r="I1549" s="22">
        <v>277</v>
      </c>
      <c r="J1549" s="23">
        <v>0.65952380952380951</v>
      </c>
    </row>
    <row r="1550" spans="1:10" x14ac:dyDescent="0.25">
      <c r="A1550" s="21">
        <v>1542</v>
      </c>
      <c r="B1550" t="s">
        <v>1586</v>
      </c>
      <c r="C1550" t="s">
        <v>190</v>
      </c>
      <c r="D1550" t="s">
        <v>1692</v>
      </c>
      <c r="E1550" s="13">
        <v>65696</v>
      </c>
      <c r="F1550" t="s">
        <v>1757</v>
      </c>
      <c r="G1550" s="22">
        <v>8</v>
      </c>
      <c r="H1550" s="22">
        <v>124</v>
      </c>
      <c r="I1550" s="22">
        <v>20</v>
      </c>
      <c r="J1550" s="23">
        <v>0.16129032258064516</v>
      </c>
    </row>
    <row r="1551" spans="1:10" x14ac:dyDescent="0.25">
      <c r="A1551" s="21">
        <v>1543</v>
      </c>
      <c r="B1551" t="s">
        <v>1586</v>
      </c>
      <c r="C1551" t="s">
        <v>190</v>
      </c>
      <c r="D1551" t="s">
        <v>1714</v>
      </c>
      <c r="E1551" s="13">
        <v>28134</v>
      </c>
      <c r="F1551" t="s">
        <v>1758</v>
      </c>
      <c r="G1551" s="22">
        <v>4</v>
      </c>
      <c r="H1551" s="22">
        <v>64</v>
      </c>
      <c r="I1551" s="22">
        <v>24</v>
      </c>
      <c r="J1551" s="23">
        <v>0.375</v>
      </c>
    </row>
    <row r="1552" spans="1:10" x14ac:dyDescent="0.25">
      <c r="A1552" s="21">
        <v>1544</v>
      </c>
      <c r="B1552" t="s">
        <v>1586</v>
      </c>
      <c r="C1552" t="s">
        <v>190</v>
      </c>
      <c r="D1552" t="s">
        <v>1663</v>
      </c>
      <c r="E1552" s="13">
        <v>19502</v>
      </c>
      <c r="F1552" t="s">
        <v>1759</v>
      </c>
      <c r="G1552" s="22">
        <v>7</v>
      </c>
      <c r="H1552" s="22">
        <v>110</v>
      </c>
      <c r="I1552" s="22">
        <v>55</v>
      </c>
      <c r="J1552" s="23">
        <v>0.5</v>
      </c>
    </row>
    <row r="1553" spans="1:10" x14ac:dyDescent="0.25">
      <c r="A1553" s="21">
        <v>1545</v>
      </c>
      <c r="B1553" t="s">
        <v>1586</v>
      </c>
      <c r="C1553" t="s">
        <v>190</v>
      </c>
      <c r="D1553" t="s">
        <v>1683</v>
      </c>
      <c r="E1553" s="13">
        <v>67584</v>
      </c>
      <c r="F1553" t="s">
        <v>1760</v>
      </c>
      <c r="G1553" s="22">
        <v>9</v>
      </c>
      <c r="H1553" s="22">
        <v>561</v>
      </c>
      <c r="I1553" s="22">
        <v>223</v>
      </c>
      <c r="J1553" s="23">
        <v>0.39750445632798576</v>
      </c>
    </row>
    <row r="1554" spans="1:10" x14ac:dyDescent="0.25">
      <c r="A1554" s="21">
        <v>1546</v>
      </c>
      <c r="B1554" t="s">
        <v>1586</v>
      </c>
      <c r="C1554" t="s">
        <v>190</v>
      </c>
      <c r="D1554" t="s">
        <v>1697</v>
      </c>
      <c r="E1554" s="13">
        <v>10893</v>
      </c>
      <c r="F1554" t="s">
        <v>1761</v>
      </c>
      <c r="G1554" s="22">
        <v>8</v>
      </c>
      <c r="H1554" s="22">
        <v>128</v>
      </c>
      <c r="I1554" s="22">
        <v>80</v>
      </c>
      <c r="J1554" s="23">
        <v>0.625</v>
      </c>
    </row>
    <row r="1555" spans="1:10" x14ac:dyDescent="0.25">
      <c r="A1555" s="21">
        <v>1547</v>
      </c>
      <c r="B1555" t="s">
        <v>1586</v>
      </c>
      <c r="C1555" t="s">
        <v>190</v>
      </c>
      <c r="D1555" t="s">
        <v>1692</v>
      </c>
      <c r="E1555" s="13">
        <v>51302</v>
      </c>
      <c r="F1555" t="s">
        <v>1762</v>
      </c>
      <c r="G1555" s="22">
        <v>5</v>
      </c>
      <c r="H1555" s="22">
        <v>69</v>
      </c>
      <c r="I1555" s="22">
        <v>14</v>
      </c>
      <c r="J1555" s="23">
        <v>0.20289855072463769</v>
      </c>
    </row>
    <row r="1556" spans="1:10" x14ac:dyDescent="0.25">
      <c r="A1556" s="21">
        <v>1548</v>
      </c>
      <c r="B1556" t="s">
        <v>1586</v>
      </c>
      <c r="C1556" t="s">
        <v>190</v>
      </c>
      <c r="D1556" t="s">
        <v>1697</v>
      </c>
      <c r="E1556" s="13">
        <v>19664</v>
      </c>
      <c r="F1556" t="s">
        <v>1763</v>
      </c>
      <c r="G1556" s="22">
        <v>8</v>
      </c>
      <c r="H1556" s="22">
        <v>64</v>
      </c>
      <c r="I1556" s="22">
        <v>34</v>
      </c>
      <c r="J1556" s="23">
        <v>0.53125</v>
      </c>
    </row>
    <row r="1557" spans="1:10" x14ac:dyDescent="0.25">
      <c r="A1557" s="21">
        <v>1549</v>
      </c>
      <c r="B1557" t="s">
        <v>1586</v>
      </c>
      <c r="C1557" t="s">
        <v>190</v>
      </c>
      <c r="D1557" t="s">
        <v>1679</v>
      </c>
      <c r="E1557" s="13">
        <v>81990</v>
      </c>
      <c r="F1557" t="s">
        <v>1764</v>
      </c>
      <c r="G1557" s="22">
        <v>8</v>
      </c>
      <c r="H1557" s="22">
        <v>127</v>
      </c>
      <c r="I1557" s="22">
        <v>19</v>
      </c>
      <c r="J1557" s="23">
        <v>0.14960629921259844</v>
      </c>
    </row>
    <row r="1558" spans="1:10" x14ac:dyDescent="0.25">
      <c r="A1558" s="21">
        <v>1550</v>
      </c>
      <c r="B1558" t="s">
        <v>1586</v>
      </c>
      <c r="C1558" t="s">
        <v>190</v>
      </c>
      <c r="D1558" t="s">
        <v>1679</v>
      </c>
      <c r="E1558" s="13">
        <v>19744</v>
      </c>
      <c r="F1558" t="s">
        <v>1765</v>
      </c>
      <c r="G1558" s="22">
        <v>15</v>
      </c>
      <c r="H1558" s="22">
        <v>163</v>
      </c>
      <c r="I1558" s="22">
        <v>38</v>
      </c>
      <c r="J1558" s="23">
        <v>0.23312883435582821</v>
      </c>
    </row>
    <row r="1559" spans="1:10" x14ac:dyDescent="0.25">
      <c r="A1559" s="21">
        <v>1551</v>
      </c>
      <c r="B1559" t="s">
        <v>1586</v>
      </c>
      <c r="C1559" t="s">
        <v>190</v>
      </c>
      <c r="D1559" t="s">
        <v>1665</v>
      </c>
      <c r="E1559" s="13">
        <v>87206</v>
      </c>
      <c r="F1559" t="s">
        <v>1766</v>
      </c>
      <c r="G1559" s="22">
        <v>5</v>
      </c>
      <c r="H1559" s="22">
        <v>75</v>
      </c>
      <c r="I1559" s="22">
        <v>17</v>
      </c>
      <c r="J1559" s="23">
        <v>0.22666666666666666</v>
      </c>
    </row>
    <row r="1560" spans="1:10" x14ac:dyDescent="0.25">
      <c r="A1560" s="21">
        <v>1552</v>
      </c>
      <c r="B1560" t="s">
        <v>1586</v>
      </c>
      <c r="C1560" t="s">
        <v>190</v>
      </c>
      <c r="D1560" t="s">
        <v>1675</v>
      </c>
      <c r="E1560" s="13">
        <v>27870</v>
      </c>
      <c r="F1560" t="s">
        <v>1767</v>
      </c>
      <c r="G1560" s="22">
        <v>9</v>
      </c>
      <c r="H1560" s="22">
        <v>137</v>
      </c>
      <c r="I1560" s="22">
        <v>137</v>
      </c>
      <c r="J1560" s="23">
        <v>1</v>
      </c>
    </row>
    <row r="1561" spans="1:10" x14ac:dyDescent="0.25">
      <c r="A1561" s="21">
        <v>1553</v>
      </c>
      <c r="B1561" t="s">
        <v>1586</v>
      </c>
      <c r="C1561" t="s">
        <v>190</v>
      </c>
      <c r="D1561" t="s">
        <v>1692</v>
      </c>
      <c r="E1561" s="13">
        <v>10807</v>
      </c>
      <c r="F1561" t="s">
        <v>1768</v>
      </c>
      <c r="G1561" s="22">
        <v>13</v>
      </c>
      <c r="H1561" s="22">
        <v>761</v>
      </c>
      <c r="I1561" s="22">
        <v>263</v>
      </c>
      <c r="J1561" s="23">
        <v>0.34559789750328518</v>
      </c>
    </row>
    <row r="1562" spans="1:10" x14ac:dyDescent="0.25">
      <c r="A1562" s="21">
        <v>1554</v>
      </c>
      <c r="B1562" t="s">
        <v>1586</v>
      </c>
      <c r="C1562" t="s">
        <v>190</v>
      </c>
      <c r="D1562" t="s">
        <v>1700</v>
      </c>
      <c r="E1562" s="13">
        <v>30255</v>
      </c>
      <c r="F1562" t="s">
        <v>1769</v>
      </c>
      <c r="G1562" s="22">
        <v>5</v>
      </c>
      <c r="H1562" s="22">
        <v>161</v>
      </c>
      <c r="I1562" s="22">
        <v>63</v>
      </c>
      <c r="J1562" s="23">
        <v>0.39130434782608697</v>
      </c>
    </row>
    <row r="1563" spans="1:10" x14ac:dyDescent="0.25">
      <c r="A1563" s="21">
        <v>1555</v>
      </c>
      <c r="B1563" t="s">
        <v>1586</v>
      </c>
      <c r="C1563" t="s">
        <v>190</v>
      </c>
      <c r="D1563" t="s">
        <v>1719</v>
      </c>
      <c r="E1563" s="13">
        <v>79265</v>
      </c>
      <c r="F1563" t="s">
        <v>1770</v>
      </c>
      <c r="G1563" s="22">
        <v>7</v>
      </c>
      <c r="H1563" s="22">
        <v>107</v>
      </c>
      <c r="I1563" s="22">
        <v>28</v>
      </c>
      <c r="J1563" s="23">
        <v>0.26168224299065418</v>
      </c>
    </row>
    <row r="1564" spans="1:10" x14ac:dyDescent="0.25">
      <c r="A1564" s="21">
        <v>1556</v>
      </c>
      <c r="B1564" t="s">
        <v>1586</v>
      </c>
      <c r="C1564" t="s">
        <v>190</v>
      </c>
      <c r="D1564" t="s">
        <v>1719</v>
      </c>
      <c r="E1564" s="13">
        <v>31325</v>
      </c>
      <c r="F1564" t="s">
        <v>1771</v>
      </c>
      <c r="G1564" s="22">
        <v>15</v>
      </c>
      <c r="H1564" s="22">
        <v>328</v>
      </c>
      <c r="I1564" s="22">
        <v>305</v>
      </c>
      <c r="J1564" s="23">
        <v>0.92987804878048785</v>
      </c>
    </row>
    <row r="1565" spans="1:10" x14ac:dyDescent="0.25">
      <c r="A1565" s="21">
        <v>1557</v>
      </c>
      <c r="B1565" t="s">
        <v>1586</v>
      </c>
      <c r="C1565" t="s">
        <v>190</v>
      </c>
      <c r="D1565" t="s">
        <v>1668</v>
      </c>
      <c r="E1565" s="13">
        <v>5654</v>
      </c>
      <c r="F1565" t="s">
        <v>1772</v>
      </c>
      <c r="G1565" s="22">
        <v>19</v>
      </c>
      <c r="H1565" s="22">
        <v>95</v>
      </c>
      <c r="I1565" s="22">
        <v>57</v>
      </c>
      <c r="J1565" s="23">
        <v>0.6</v>
      </c>
    </row>
    <row r="1566" spans="1:10" x14ac:dyDescent="0.25">
      <c r="A1566" s="21">
        <v>1558</v>
      </c>
      <c r="B1566" t="s">
        <v>1586</v>
      </c>
      <c r="C1566" t="s">
        <v>190</v>
      </c>
      <c r="D1566" t="s">
        <v>1670</v>
      </c>
      <c r="E1566" s="13">
        <v>17748</v>
      </c>
      <c r="F1566" t="s">
        <v>1773</v>
      </c>
      <c r="G1566" s="22">
        <v>4</v>
      </c>
      <c r="H1566" s="22">
        <v>60</v>
      </c>
      <c r="I1566" s="22">
        <v>16</v>
      </c>
      <c r="J1566" s="23">
        <v>0.26666666666666666</v>
      </c>
    </row>
    <row r="1567" spans="1:10" x14ac:dyDescent="0.25">
      <c r="A1567" s="21">
        <v>1559</v>
      </c>
      <c r="B1567" t="s">
        <v>1586</v>
      </c>
      <c r="C1567" t="s">
        <v>190</v>
      </c>
      <c r="D1567" t="s">
        <v>1661</v>
      </c>
      <c r="E1567" s="13">
        <v>12755</v>
      </c>
      <c r="F1567" t="s">
        <v>1774</v>
      </c>
      <c r="G1567" s="22">
        <v>5</v>
      </c>
      <c r="H1567" s="22">
        <v>40</v>
      </c>
      <c r="I1567" s="22">
        <v>15</v>
      </c>
      <c r="J1567" s="23">
        <v>0.375</v>
      </c>
    </row>
    <row r="1568" spans="1:10" x14ac:dyDescent="0.25">
      <c r="A1568" s="21">
        <v>1560</v>
      </c>
      <c r="B1568" t="s">
        <v>1586</v>
      </c>
      <c r="C1568" t="s">
        <v>190</v>
      </c>
      <c r="D1568" t="s">
        <v>1677</v>
      </c>
      <c r="E1568" s="13">
        <v>62536</v>
      </c>
      <c r="F1568" t="s">
        <v>1775</v>
      </c>
      <c r="G1568" s="22">
        <v>2</v>
      </c>
      <c r="H1568" s="22">
        <v>10</v>
      </c>
      <c r="I1568" s="22">
        <v>2</v>
      </c>
      <c r="J1568" s="23">
        <v>0.2</v>
      </c>
    </row>
    <row r="1569" spans="1:10" x14ac:dyDescent="0.25">
      <c r="A1569" s="21">
        <v>1561</v>
      </c>
      <c r="B1569" t="s">
        <v>1586</v>
      </c>
      <c r="C1569" t="s">
        <v>190</v>
      </c>
      <c r="D1569" t="s">
        <v>1697</v>
      </c>
      <c r="E1569" s="13">
        <v>30382</v>
      </c>
      <c r="F1569" t="s">
        <v>1776</v>
      </c>
      <c r="G1569" s="22">
        <v>8</v>
      </c>
      <c r="H1569" s="22">
        <v>104</v>
      </c>
      <c r="I1569" s="22">
        <v>71</v>
      </c>
      <c r="J1569" s="23">
        <v>0.68269230769230771</v>
      </c>
    </row>
    <row r="1570" spans="1:10" x14ac:dyDescent="0.25">
      <c r="A1570" s="21">
        <v>1562</v>
      </c>
      <c r="B1570" t="s">
        <v>1586</v>
      </c>
      <c r="C1570" t="s">
        <v>190</v>
      </c>
      <c r="D1570" t="s">
        <v>1700</v>
      </c>
      <c r="E1570" s="13">
        <v>37067</v>
      </c>
      <c r="F1570" t="s">
        <v>1777</v>
      </c>
      <c r="G1570" s="22">
        <v>5</v>
      </c>
      <c r="H1570" s="22">
        <v>105</v>
      </c>
      <c r="I1570" s="22">
        <v>25</v>
      </c>
      <c r="J1570" s="23">
        <v>0.23809523809523808</v>
      </c>
    </row>
    <row r="1571" spans="1:10" x14ac:dyDescent="0.25">
      <c r="A1571" s="21">
        <v>1563</v>
      </c>
      <c r="B1571" t="s">
        <v>1586</v>
      </c>
      <c r="C1571" t="s">
        <v>190</v>
      </c>
      <c r="D1571" t="s">
        <v>1670</v>
      </c>
      <c r="E1571" s="13">
        <v>72234</v>
      </c>
      <c r="F1571" t="s">
        <v>1778</v>
      </c>
      <c r="G1571" s="22">
        <v>2</v>
      </c>
      <c r="H1571" s="22">
        <v>62</v>
      </c>
      <c r="I1571" s="22">
        <v>10</v>
      </c>
      <c r="J1571" s="23">
        <v>0.16129032258064516</v>
      </c>
    </row>
    <row r="1572" spans="1:10" x14ac:dyDescent="0.25">
      <c r="A1572" s="21">
        <v>1564</v>
      </c>
      <c r="B1572" t="s">
        <v>1586</v>
      </c>
      <c r="C1572" t="s">
        <v>190</v>
      </c>
      <c r="D1572" t="s">
        <v>1663</v>
      </c>
      <c r="E1572" s="13">
        <v>17011</v>
      </c>
      <c r="F1572" t="s">
        <v>1779</v>
      </c>
      <c r="G1572" s="22">
        <v>11</v>
      </c>
      <c r="H1572" s="22">
        <v>160</v>
      </c>
      <c r="I1572" s="22">
        <v>32</v>
      </c>
      <c r="J1572" s="23">
        <v>0.2</v>
      </c>
    </row>
    <row r="1573" spans="1:10" x14ac:dyDescent="0.25">
      <c r="A1573" s="21">
        <v>1565</v>
      </c>
      <c r="B1573" t="s">
        <v>1586</v>
      </c>
      <c r="C1573" t="s">
        <v>190</v>
      </c>
      <c r="D1573" t="s">
        <v>1672</v>
      </c>
      <c r="E1573" s="13">
        <v>38831</v>
      </c>
      <c r="F1573" t="s">
        <v>1780</v>
      </c>
      <c r="G1573" s="22">
        <v>5</v>
      </c>
      <c r="H1573" s="22">
        <v>40</v>
      </c>
      <c r="I1573" s="22">
        <v>15</v>
      </c>
      <c r="J1573" s="23">
        <v>0.375</v>
      </c>
    </row>
    <row r="1574" spans="1:10" x14ac:dyDescent="0.25">
      <c r="A1574" s="21">
        <v>1566</v>
      </c>
      <c r="B1574" t="s">
        <v>1586</v>
      </c>
      <c r="C1574" t="s">
        <v>190</v>
      </c>
      <c r="D1574" t="s">
        <v>1679</v>
      </c>
      <c r="E1574" s="13">
        <v>71693</v>
      </c>
      <c r="F1574" t="s">
        <v>1781</v>
      </c>
      <c r="G1574" s="22">
        <v>4</v>
      </c>
      <c r="H1574" s="22">
        <v>32</v>
      </c>
      <c r="I1574" s="22">
        <v>16</v>
      </c>
      <c r="J1574" s="23">
        <v>0.5</v>
      </c>
    </row>
    <row r="1575" spans="1:10" x14ac:dyDescent="0.25">
      <c r="A1575" s="21">
        <v>1567</v>
      </c>
      <c r="B1575" t="s">
        <v>1586</v>
      </c>
      <c r="C1575" t="s">
        <v>190</v>
      </c>
      <c r="D1575" t="s">
        <v>1700</v>
      </c>
      <c r="E1575" s="13">
        <v>62600</v>
      </c>
      <c r="F1575" t="s">
        <v>1782</v>
      </c>
      <c r="G1575" s="22">
        <v>12</v>
      </c>
      <c r="H1575" s="22">
        <v>437</v>
      </c>
      <c r="I1575" s="22">
        <v>137</v>
      </c>
      <c r="J1575" s="23">
        <v>0.31350114416475972</v>
      </c>
    </row>
    <row r="1576" spans="1:10" x14ac:dyDescent="0.25">
      <c r="A1576" s="21">
        <v>1568</v>
      </c>
      <c r="B1576" t="s">
        <v>1586</v>
      </c>
      <c r="C1576" t="s">
        <v>190</v>
      </c>
      <c r="D1576" t="s">
        <v>1672</v>
      </c>
      <c r="E1576" s="13">
        <v>1231</v>
      </c>
      <c r="F1576" t="s">
        <v>1783</v>
      </c>
      <c r="G1576" s="22">
        <v>8</v>
      </c>
      <c r="H1576" s="22">
        <v>125</v>
      </c>
      <c r="I1576" s="22">
        <v>33</v>
      </c>
      <c r="J1576" s="23">
        <v>0.26400000000000001</v>
      </c>
    </row>
    <row r="1577" spans="1:10" x14ac:dyDescent="0.25">
      <c r="A1577" s="21">
        <v>1569</v>
      </c>
      <c r="B1577" t="s">
        <v>1586</v>
      </c>
      <c r="C1577" t="s">
        <v>190</v>
      </c>
      <c r="D1577" t="s">
        <v>1661</v>
      </c>
      <c r="E1577" s="13">
        <v>22219</v>
      </c>
      <c r="F1577" t="s">
        <v>1784</v>
      </c>
      <c r="G1577" s="22">
        <v>7</v>
      </c>
      <c r="H1577" s="22">
        <v>147</v>
      </c>
      <c r="I1577" s="22">
        <v>63</v>
      </c>
      <c r="J1577" s="23">
        <v>0.42857142857142855</v>
      </c>
    </row>
    <row r="1578" spans="1:10" x14ac:dyDescent="0.25">
      <c r="A1578" s="21">
        <v>1570</v>
      </c>
      <c r="B1578" t="s">
        <v>1586</v>
      </c>
      <c r="C1578" t="s">
        <v>190</v>
      </c>
      <c r="D1578" t="s">
        <v>1700</v>
      </c>
      <c r="E1578" s="13">
        <v>23640</v>
      </c>
      <c r="F1578" t="s">
        <v>1785</v>
      </c>
      <c r="G1578" s="22">
        <v>12</v>
      </c>
      <c r="H1578" s="22">
        <v>302</v>
      </c>
      <c r="I1578" s="22">
        <v>76</v>
      </c>
      <c r="J1578" s="23">
        <v>0.25165562913907286</v>
      </c>
    </row>
    <row r="1579" spans="1:10" x14ac:dyDescent="0.25">
      <c r="A1579" s="21">
        <v>1571</v>
      </c>
      <c r="B1579" t="s">
        <v>1586</v>
      </c>
      <c r="C1579" t="s">
        <v>190</v>
      </c>
      <c r="D1579" t="s">
        <v>1675</v>
      </c>
      <c r="E1579" s="13">
        <v>72903</v>
      </c>
      <c r="F1579" t="s">
        <v>1786</v>
      </c>
      <c r="G1579" s="22">
        <v>12</v>
      </c>
      <c r="H1579" s="22">
        <v>147</v>
      </c>
      <c r="I1579" s="22">
        <v>46</v>
      </c>
      <c r="J1579" s="23">
        <v>0.31292517006802723</v>
      </c>
    </row>
    <row r="1580" spans="1:10" x14ac:dyDescent="0.25">
      <c r="A1580" s="21">
        <v>1572</v>
      </c>
      <c r="B1580" t="s">
        <v>1586</v>
      </c>
      <c r="C1580" t="s">
        <v>190</v>
      </c>
      <c r="D1580" t="s">
        <v>1683</v>
      </c>
      <c r="E1580" s="13">
        <v>13631</v>
      </c>
      <c r="F1580" t="s">
        <v>1787</v>
      </c>
      <c r="G1580" s="22">
        <v>7</v>
      </c>
      <c r="H1580" s="22">
        <v>133</v>
      </c>
      <c r="I1580" s="22">
        <v>32</v>
      </c>
      <c r="J1580" s="23">
        <v>0.24060150375939848</v>
      </c>
    </row>
    <row r="1581" spans="1:10" x14ac:dyDescent="0.25">
      <c r="A1581" s="21">
        <v>1573</v>
      </c>
      <c r="B1581" t="s">
        <v>1586</v>
      </c>
      <c r="C1581" t="s">
        <v>190</v>
      </c>
      <c r="D1581" t="s">
        <v>1677</v>
      </c>
      <c r="E1581" s="13">
        <v>6990</v>
      </c>
      <c r="F1581" t="s">
        <v>1788</v>
      </c>
      <c r="G1581" s="22">
        <v>17</v>
      </c>
      <c r="H1581" s="22">
        <v>85</v>
      </c>
      <c r="I1581" s="22">
        <v>17</v>
      </c>
      <c r="J1581" s="23">
        <v>0.2</v>
      </c>
    </row>
    <row r="1582" spans="1:10" x14ac:dyDescent="0.25">
      <c r="A1582" s="21">
        <v>1574</v>
      </c>
      <c r="B1582" t="s">
        <v>1586</v>
      </c>
      <c r="C1582" t="s">
        <v>190</v>
      </c>
      <c r="D1582" t="s">
        <v>1677</v>
      </c>
      <c r="E1582" s="13">
        <v>6322</v>
      </c>
      <c r="F1582" t="s">
        <v>1789</v>
      </c>
      <c r="G1582" s="22">
        <v>3</v>
      </c>
      <c r="H1582" s="22">
        <v>24</v>
      </c>
      <c r="I1582" s="22">
        <v>9</v>
      </c>
      <c r="J1582" s="23">
        <v>0.375</v>
      </c>
    </row>
    <row r="1583" spans="1:10" x14ac:dyDescent="0.25">
      <c r="A1583" s="21">
        <v>1575</v>
      </c>
      <c r="B1583" t="s">
        <v>1586</v>
      </c>
      <c r="C1583" t="s">
        <v>190</v>
      </c>
      <c r="D1583" t="s">
        <v>1695</v>
      </c>
      <c r="E1583" s="13">
        <v>64948</v>
      </c>
      <c r="F1583" t="s">
        <v>1790</v>
      </c>
      <c r="G1583" s="22">
        <v>7</v>
      </c>
      <c r="H1583" s="22">
        <v>112</v>
      </c>
      <c r="I1583" s="22">
        <v>20</v>
      </c>
      <c r="J1583" s="23">
        <v>0.17857142857142858</v>
      </c>
    </row>
    <row r="1584" spans="1:10" x14ac:dyDescent="0.25">
      <c r="A1584" s="21">
        <v>1576</v>
      </c>
      <c r="B1584" t="s">
        <v>1586</v>
      </c>
      <c r="C1584" t="s">
        <v>190</v>
      </c>
      <c r="D1584" t="s">
        <v>1661</v>
      </c>
      <c r="E1584" s="13">
        <v>25138</v>
      </c>
      <c r="F1584" t="s">
        <v>1791</v>
      </c>
      <c r="G1584" s="22">
        <v>2</v>
      </c>
      <c r="H1584" s="22">
        <v>16</v>
      </c>
      <c r="I1584" s="22">
        <v>3</v>
      </c>
      <c r="J1584" s="23">
        <v>0.1875</v>
      </c>
    </row>
    <row r="1585" spans="1:10" x14ac:dyDescent="0.25">
      <c r="A1585" s="21">
        <v>1577</v>
      </c>
      <c r="B1585" t="s">
        <v>1586</v>
      </c>
      <c r="C1585" t="s">
        <v>190</v>
      </c>
      <c r="D1585" t="s">
        <v>1672</v>
      </c>
      <c r="E1585" s="13">
        <v>63857</v>
      </c>
      <c r="F1585" t="s">
        <v>1792</v>
      </c>
      <c r="G1585" s="22">
        <v>4</v>
      </c>
      <c r="H1585" s="22">
        <v>61</v>
      </c>
      <c r="I1585" s="22">
        <v>28</v>
      </c>
      <c r="J1585" s="23">
        <v>0.45901639344262296</v>
      </c>
    </row>
    <row r="1586" spans="1:10" x14ac:dyDescent="0.25">
      <c r="A1586" s="21">
        <v>1578</v>
      </c>
      <c r="B1586" t="s">
        <v>1586</v>
      </c>
      <c r="C1586" t="s">
        <v>190</v>
      </c>
      <c r="D1586" t="s">
        <v>1672</v>
      </c>
      <c r="E1586" s="13">
        <v>62586</v>
      </c>
      <c r="F1586" t="s">
        <v>1793</v>
      </c>
      <c r="G1586" s="22">
        <v>4</v>
      </c>
      <c r="H1586" s="22">
        <v>55</v>
      </c>
      <c r="I1586" s="22">
        <v>25</v>
      </c>
      <c r="J1586" s="23">
        <v>0.45454545454545453</v>
      </c>
    </row>
    <row r="1587" spans="1:10" x14ac:dyDescent="0.25">
      <c r="A1587" s="21">
        <v>1579</v>
      </c>
      <c r="B1587" t="s">
        <v>1586</v>
      </c>
      <c r="C1587" t="s">
        <v>190</v>
      </c>
      <c r="D1587" t="s">
        <v>1661</v>
      </c>
      <c r="E1587" s="13">
        <v>72973</v>
      </c>
      <c r="F1587" t="s">
        <v>1794</v>
      </c>
      <c r="G1587" s="22">
        <v>7</v>
      </c>
      <c r="H1587" s="22">
        <v>112</v>
      </c>
      <c r="I1587" s="22">
        <v>21</v>
      </c>
      <c r="J1587" s="23">
        <v>0.1875</v>
      </c>
    </row>
    <row r="1588" spans="1:10" x14ac:dyDescent="0.25">
      <c r="A1588" s="21">
        <v>1580</v>
      </c>
      <c r="B1588" t="s">
        <v>1586</v>
      </c>
      <c r="C1588" t="s">
        <v>190</v>
      </c>
      <c r="D1588" t="s">
        <v>1672</v>
      </c>
      <c r="E1588" s="13">
        <v>65311</v>
      </c>
      <c r="F1588" t="s">
        <v>1795</v>
      </c>
      <c r="G1588" s="22">
        <v>6</v>
      </c>
      <c r="H1588" s="22">
        <v>96</v>
      </c>
      <c r="I1588" s="22">
        <v>27</v>
      </c>
      <c r="J1588" s="23">
        <v>0.28125</v>
      </c>
    </row>
    <row r="1589" spans="1:10" x14ac:dyDescent="0.25">
      <c r="A1589" s="21">
        <v>1581</v>
      </c>
      <c r="B1589" t="s">
        <v>1586</v>
      </c>
      <c r="C1589" t="s">
        <v>190</v>
      </c>
      <c r="D1589" t="s">
        <v>1679</v>
      </c>
      <c r="E1589" s="13">
        <v>60281</v>
      </c>
      <c r="F1589" t="s">
        <v>1796</v>
      </c>
      <c r="G1589" s="22">
        <v>9</v>
      </c>
      <c r="H1589" s="22">
        <v>134</v>
      </c>
      <c r="I1589" s="22">
        <v>26</v>
      </c>
      <c r="J1589" s="23">
        <v>0.19402985074626866</v>
      </c>
    </row>
    <row r="1590" spans="1:10" x14ac:dyDescent="0.25">
      <c r="A1590" s="21">
        <v>1582</v>
      </c>
      <c r="B1590" t="s">
        <v>1586</v>
      </c>
      <c r="C1590" t="s">
        <v>190</v>
      </c>
      <c r="D1590" t="s">
        <v>1679</v>
      </c>
      <c r="E1590" s="13">
        <v>24778</v>
      </c>
      <c r="F1590" t="s">
        <v>1797</v>
      </c>
      <c r="G1590" s="22">
        <v>7</v>
      </c>
      <c r="H1590" s="22">
        <v>147</v>
      </c>
      <c r="I1590" s="22">
        <v>63</v>
      </c>
      <c r="J1590" s="23">
        <v>0.42857142857142855</v>
      </c>
    </row>
    <row r="1591" spans="1:10" x14ac:dyDescent="0.25">
      <c r="A1591" s="21">
        <v>1583</v>
      </c>
      <c r="B1591" t="s">
        <v>1586</v>
      </c>
      <c r="C1591" t="s">
        <v>190</v>
      </c>
      <c r="D1591" t="s">
        <v>1668</v>
      </c>
      <c r="E1591" s="13">
        <v>33429</v>
      </c>
      <c r="F1591" t="s">
        <v>1798</v>
      </c>
      <c r="G1591" s="22">
        <v>3</v>
      </c>
      <c r="H1591" s="22">
        <v>48</v>
      </c>
      <c r="I1591" s="22">
        <v>21</v>
      </c>
      <c r="J1591" s="23">
        <v>0.4375</v>
      </c>
    </row>
    <row r="1592" spans="1:10" x14ac:dyDescent="0.25">
      <c r="A1592" s="21">
        <v>1584</v>
      </c>
      <c r="B1592" t="s">
        <v>1586</v>
      </c>
      <c r="C1592" t="s">
        <v>190</v>
      </c>
      <c r="D1592" t="s">
        <v>1695</v>
      </c>
      <c r="E1592" s="13">
        <v>50552</v>
      </c>
      <c r="F1592" t="s">
        <v>1799</v>
      </c>
      <c r="G1592" s="22">
        <v>4</v>
      </c>
      <c r="H1592" s="22">
        <v>101</v>
      </c>
      <c r="I1592" s="22">
        <v>17</v>
      </c>
      <c r="J1592" s="23">
        <v>0.16831683168316833</v>
      </c>
    </row>
    <row r="1593" spans="1:10" x14ac:dyDescent="0.25">
      <c r="A1593" s="21">
        <v>1585</v>
      </c>
      <c r="B1593" t="s">
        <v>1586</v>
      </c>
      <c r="C1593" t="s">
        <v>190</v>
      </c>
      <c r="D1593" t="s">
        <v>1665</v>
      </c>
      <c r="E1593" s="13">
        <v>12111</v>
      </c>
      <c r="F1593" t="s">
        <v>1800</v>
      </c>
      <c r="G1593" s="22">
        <v>5</v>
      </c>
      <c r="H1593" s="22">
        <v>40</v>
      </c>
      <c r="I1593" s="22">
        <v>10</v>
      </c>
      <c r="J1593" s="23">
        <v>0.25</v>
      </c>
    </row>
    <row r="1594" spans="1:10" x14ac:dyDescent="0.25">
      <c r="A1594" s="21">
        <v>1586</v>
      </c>
      <c r="B1594" t="s">
        <v>1586</v>
      </c>
      <c r="C1594" t="s">
        <v>190</v>
      </c>
      <c r="D1594" t="s">
        <v>1668</v>
      </c>
      <c r="E1594" s="13">
        <v>51258</v>
      </c>
      <c r="F1594" t="s">
        <v>1801</v>
      </c>
      <c r="G1594" s="22">
        <v>3</v>
      </c>
      <c r="H1594" s="22">
        <v>24</v>
      </c>
      <c r="I1594" s="22">
        <v>9</v>
      </c>
      <c r="J1594" s="23">
        <v>0.375</v>
      </c>
    </row>
    <row r="1595" spans="1:10" x14ac:dyDescent="0.25">
      <c r="A1595" s="21">
        <v>1587</v>
      </c>
      <c r="B1595" t="s">
        <v>1586</v>
      </c>
      <c r="C1595" t="s">
        <v>190</v>
      </c>
      <c r="D1595" t="s">
        <v>1672</v>
      </c>
      <c r="E1595" s="13">
        <v>63105</v>
      </c>
      <c r="F1595" t="s">
        <v>1802</v>
      </c>
      <c r="G1595" s="22">
        <v>19</v>
      </c>
      <c r="H1595" s="22">
        <v>95</v>
      </c>
      <c r="I1595" s="22">
        <v>56</v>
      </c>
      <c r="J1595" s="23">
        <v>0.58947368421052626</v>
      </c>
    </row>
    <row r="1596" spans="1:10" x14ac:dyDescent="0.25">
      <c r="A1596" s="21">
        <v>1588</v>
      </c>
      <c r="B1596" t="s">
        <v>1586</v>
      </c>
      <c r="C1596" t="s">
        <v>190</v>
      </c>
      <c r="D1596" t="s">
        <v>1677</v>
      </c>
      <c r="E1596" s="13">
        <v>33128</v>
      </c>
      <c r="F1596" t="s">
        <v>1803</v>
      </c>
      <c r="G1596" s="22">
        <v>2</v>
      </c>
      <c r="H1596" s="22">
        <v>16</v>
      </c>
      <c r="I1596" s="22">
        <v>6</v>
      </c>
      <c r="J1596" s="23">
        <v>0.375</v>
      </c>
    </row>
    <row r="1597" spans="1:10" x14ac:dyDescent="0.25">
      <c r="A1597" s="21">
        <v>1589</v>
      </c>
      <c r="B1597" t="s">
        <v>1586</v>
      </c>
      <c r="C1597" t="s">
        <v>190</v>
      </c>
      <c r="D1597" t="s">
        <v>1672</v>
      </c>
      <c r="E1597" s="13">
        <v>67471</v>
      </c>
      <c r="F1597" t="s">
        <v>1804</v>
      </c>
      <c r="G1597" s="22">
        <v>5</v>
      </c>
      <c r="H1597" s="22">
        <v>185</v>
      </c>
      <c r="I1597" s="22">
        <v>55</v>
      </c>
      <c r="J1597" s="23">
        <v>0.29729729729729731</v>
      </c>
    </row>
    <row r="1598" spans="1:10" x14ac:dyDescent="0.25">
      <c r="A1598" s="21">
        <v>1590</v>
      </c>
      <c r="B1598" t="s">
        <v>1586</v>
      </c>
      <c r="C1598" t="s">
        <v>190</v>
      </c>
      <c r="D1598" t="s">
        <v>1700</v>
      </c>
      <c r="E1598" s="13">
        <v>69061</v>
      </c>
      <c r="F1598" t="s">
        <v>1805</v>
      </c>
      <c r="G1598" s="22">
        <v>4</v>
      </c>
      <c r="H1598" s="22">
        <v>60</v>
      </c>
      <c r="I1598" s="22">
        <v>16</v>
      </c>
      <c r="J1598" s="23">
        <v>0.26666666666666666</v>
      </c>
    </row>
    <row r="1599" spans="1:10" x14ac:dyDescent="0.25">
      <c r="A1599" s="21">
        <v>1591</v>
      </c>
      <c r="B1599" t="s">
        <v>1586</v>
      </c>
      <c r="C1599" t="s">
        <v>190</v>
      </c>
      <c r="D1599" t="s">
        <v>1665</v>
      </c>
      <c r="E1599" s="13">
        <v>59378</v>
      </c>
      <c r="F1599" t="s">
        <v>1806</v>
      </c>
      <c r="G1599" s="22">
        <v>8</v>
      </c>
      <c r="H1599" s="22">
        <v>228</v>
      </c>
      <c r="I1599" s="22">
        <v>40</v>
      </c>
      <c r="J1599" s="23">
        <v>0.17543859649122806</v>
      </c>
    </row>
    <row r="1600" spans="1:10" x14ac:dyDescent="0.25">
      <c r="A1600" s="21">
        <v>1592</v>
      </c>
      <c r="B1600" t="s">
        <v>1586</v>
      </c>
      <c r="C1600" t="s">
        <v>190</v>
      </c>
      <c r="D1600" t="s">
        <v>1714</v>
      </c>
      <c r="E1600" s="13">
        <v>13509</v>
      </c>
      <c r="F1600" t="s">
        <v>1807</v>
      </c>
      <c r="G1600" s="22">
        <v>6</v>
      </c>
      <c r="H1600" s="22">
        <v>113</v>
      </c>
      <c r="I1600" s="22">
        <v>43</v>
      </c>
      <c r="J1600" s="23">
        <v>0.38053097345132741</v>
      </c>
    </row>
    <row r="1601" spans="1:10" x14ac:dyDescent="0.25">
      <c r="A1601" s="21">
        <v>1593</v>
      </c>
      <c r="B1601" t="s">
        <v>1586</v>
      </c>
      <c r="C1601" t="s">
        <v>190</v>
      </c>
      <c r="D1601" t="s">
        <v>1697</v>
      </c>
      <c r="E1601" s="13">
        <v>71907</v>
      </c>
      <c r="F1601" t="s">
        <v>1808</v>
      </c>
      <c r="G1601" s="22">
        <v>1</v>
      </c>
      <c r="H1601" s="22">
        <v>16</v>
      </c>
      <c r="I1601" s="22">
        <v>5</v>
      </c>
      <c r="J1601" s="23">
        <v>0.3125</v>
      </c>
    </row>
    <row r="1602" spans="1:10" x14ac:dyDescent="0.25">
      <c r="A1602" s="21">
        <v>1594</v>
      </c>
      <c r="B1602" t="s">
        <v>1586</v>
      </c>
      <c r="C1602" t="s">
        <v>190</v>
      </c>
      <c r="D1602" t="s">
        <v>1672</v>
      </c>
      <c r="E1602" s="13">
        <v>110236</v>
      </c>
      <c r="F1602" t="s">
        <v>1809</v>
      </c>
      <c r="G1602" s="22">
        <v>8</v>
      </c>
      <c r="H1602" s="22">
        <v>452</v>
      </c>
      <c r="I1602" s="22">
        <v>175</v>
      </c>
      <c r="J1602" s="23">
        <v>0.38716814159292035</v>
      </c>
    </row>
    <row r="1603" spans="1:10" x14ac:dyDescent="0.25">
      <c r="A1603" s="21">
        <v>1595</v>
      </c>
      <c r="B1603" t="s">
        <v>1586</v>
      </c>
      <c r="C1603" t="s">
        <v>190</v>
      </c>
      <c r="D1603" t="s">
        <v>1675</v>
      </c>
      <c r="E1603" s="13">
        <v>60051</v>
      </c>
      <c r="F1603" t="s">
        <v>1810</v>
      </c>
      <c r="G1603" s="22">
        <v>8</v>
      </c>
      <c r="H1603" s="22">
        <v>168</v>
      </c>
      <c r="I1603" s="22">
        <v>40</v>
      </c>
      <c r="J1603" s="23">
        <v>0.23809523809523808</v>
      </c>
    </row>
    <row r="1604" spans="1:10" x14ac:dyDescent="0.25">
      <c r="A1604" s="21">
        <v>1596</v>
      </c>
      <c r="B1604" t="s">
        <v>1586</v>
      </c>
      <c r="C1604" t="s">
        <v>190</v>
      </c>
      <c r="D1604" t="s">
        <v>1661</v>
      </c>
      <c r="E1604" s="13">
        <v>87103</v>
      </c>
      <c r="F1604" t="s">
        <v>1811</v>
      </c>
      <c r="G1604" s="22">
        <v>5</v>
      </c>
      <c r="H1604" s="22">
        <v>40</v>
      </c>
      <c r="I1604" s="22">
        <v>11</v>
      </c>
      <c r="J1604" s="23">
        <v>0.27500000000000002</v>
      </c>
    </row>
    <row r="1605" spans="1:10" x14ac:dyDescent="0.25">
      <c r="A1605" s="21">
        <v>1597</v>
      </c>
      <c r="B1605" t="s">
        <v>1586</v>
      </c>
      <c r="C1605" t="s">
        <v>190</v>
      </c>
      <c r="D1605" t="s">
        <v>1692</v>
      </c>
      <c r="E1605" s="13">
        <v>79267</v>
      </c>
      <c r="F1605" t="s">
        <v>1812</v>
      </c>
      <c r="G1605" s="22">
        <v>8</v>
      </c>
      <c r="H1605" s="22">
        <v>516</v>
      </c>
      <c r="I1605" s="22">
        <v>189</v>
      </c>
      <c r="J1605" s="23">
        <v>0.36627906976744184</v>
      </c>
    </row>
    <row r="1606" spans="1:10" x14ac:dyDescent="0.25">
      <c r="A1606" s="21">
        <v>1598</v>
      </c>
      <c r="B1606" t="s">
        <v>1586</v>
      </c>
      <c r="C1606" t="s">
        <v>190</v>
      </c>
      <c r="D1606" t="s">
        <v>1679</v>
      </c>
      <c r="E1606" s="13">
        <v>66819</v>
      </c>
      <c r="F1606" t="s">
        <v>1813</v>
      </c>
      <c r="G1606" s="22">
        <v>6</v>
      </c>
      <c r="H1606" s="22">
        <v>123</v>
      </c>
      <c r="I1606" s="22">
        <v>34</v>
      </c>
      <c r="J1606" s="23">
        <v>0.27642276422764228</v>
      </c>
    </row>
    <row r="1607" spans="1:10" x14ac:dyDescent="0.25">
      <c r="A1607" s="21">
        <v>1599</v>
      </c>
      <c r="B1607" t="s">
        <v>1586</v>
      </c>
      <c r="C1607" t="s">
        <v>190</v>
      </c>
      <c r="D1607" t="s">
        <v>1692</v>
      </c>
      <c r="E1607" s="13">
        <v>33982</v>
      </c>
      <c r="F1607" t="s">
        <v>1814</v>
      </c>
      <c r="G1607" s="22">
        <v>10</v>
      </c>
      <c r="H1607" s="22">
        <v>639</v>
      </c>
      <c r="I1607" s="22">
        <v>160</v>
      </c>
      <c r="J1607" s="23">
        <v>0.25039123630672927</v>
      </c>
    </row>
    <row r="1608" spans="1:10" x14ac:dyDescent="0.25">
      <c r="A1608" s="21">
        <v>1600</v>
      </c>
      <c r="B1608" t="s">
        <v>1586</v>
      </c>
      <c r="C1608" t="s">
        <v>190</v>
      </c>
      <c r="D1608" t="s">
        <v>1663</v>
      </c>
      <c r="E1608" s="13">
        <v>2148</v>
      </c>
      <c r="F1608" t="s">
        <v>1815</v>
      </c>
      <c r="G1608" s="22">
        <v>11</v>
      </c>
      <c r="H1608" s="22">
        <v>176</v>
      </c>
      <c r="I1608" s="22">
        <v>60</v>
      </c>
      <c r="J1608" s="23">
        <v>0.34090909090909088</v>
      </c>
    </row>
    <row r="1609" spans="1:10" x14ac:dyDescent="0.25">
      <c r="A1609" s="21">
        <v>1601</v>
      </c>
      <c r="B1609" t="s">
        <v>1586</v>
      </c>
      <c r="C1609" t="s">
        <v>190</v>
      </c>
      <c r="D1609" t="s">
        <v>1677</v>
      </c>
      <c r="E1609" s="13">
        <v>4744</v>
      </c>
      <c r="F1609" t="s">
        <v>1816</v>
      </c>
      <c r="G1609" s="22">
        <v>3</v>
      </c>
      <c r="H1609" s="22">
        <v>24</v>
      </c>
      <c r="I1609" s="22">
        <v>18</v>
      </c>
      <c r="J1609" s="23">
        <v>0.75</v>
      </c>
    </row>
    <row r="1610" spans="1:10" x14ac:dyDescent="0.25">
      <c r="A1610" s="21">
        <v>1602</v>
      </c>
      <c r="B1610" t="s">
        <v>1586</v>
      </c>
      <c r="C1610" t="s">
        <v>190</v>
      </c>
      <c r="D1610" t="s">
        <v>1661</v>
      </c>
      <c r="E1610" s="13">
        <v>1052</v>
      </c>
      <c r="F1610" t="s">
        <v>1817</v>
      </c>
      <c r="G1610" s="22">
        <v>7</v>
      </c>
      <c r="H1610" s="22">
        <v>187</v>
      </c>
      <c r="I1610" s="22">
        <v>77</v>
      </c>
      <c r="J1610" s="23">
        <v>0.41176470588235292</v>
      </c>
    </row>
    <row r="1611" spans="1:10" x14ac:dyDescent="0.25">
      <c r="A1611" s="21">
        <v>1603</v>
      </c>
      <c r="B1611" t="s">
        <v>1586</v>
      </c>
      <c r="C1611" t="s">
        <v>190</v>
      </c>
      <c r="D1611" t="s">
        <v>1695</v>
      </c>
      <c r="E1611" s="13">
        <v>69620</v>
      </c>
      <c r="F1611" t="s">
        <v>1818</v>
      </c>
      <c r="G1611" s="22">
        <v>4</v>
      </c>
      <c r="H1611" s="22">
        <v>148</v>
      </c>
      <c r="I1611" s="22">
        <v>39</v>
      </c>
      <c r="J1611" s="23">
        <v>0.26351351351351349</v>
      </c>
    </row>
    <row r="1612" spans="1:10" x14ac:dyDescent="0.25">
      <c r="A1612" s="21">
        <v>1604</v>
      </c>
      <c r="B1612" t="s">
        <v>1586</v>
      </c>
      <c r="C1612" t="s">
        <v>190</v>
      </c>
      <c r="D1612" t="s">
        <v>1677</v>
      </c>
      <c r="E1612" s="13">
        <v>80907</v>
      </c>
      <c r="F1612" t="s">
        <v>1819</v>
      </c>
      <c r="G1612" s="22">
        <v>6</v>
      </c>
      <c r="H1612" s="22">
        <v>95</v>
      </c>
      <c r="I1612" s="22">
        <v>18</v>
      </c>
      <c r="J1612" s="23">
        <v>0.18947368421052632</v>
      </c>
    </row>
    <row r="1613" spans="1:10" x14ac:dyDescent="0.25">
      <c r="A1613" s="21">
        <v>1605</v>
      </c>
      <c r="B1613" t="s">
        <v>1586</v>
      </c>
      <c r="C1613" t="s">
        <v>190</v>
      </c>
      <c r="D1613" t="s">
        <v>1688</v>
      </c>
      <c r="E1613" s="13">
        <v>63468</v>
      </c>
      <c r="F1613" t="s">
        <v>1820</v>
      </c>
      <c r="G1613" s="22">
        <v>14</v>
      </c>
      <c r="H1613" s="22">
        <v>180</v>
      </c>
      <c r="I1613" s="22">
        <v>64</v>
      </c>
      <c r="J1613" s="23">
        <v>0.35555555555555557</v>
      </c>
    </row>
    <row r="1614" spans="1:10" x14ac:dyDescent="0.25">
      <c r="A1614" s="21">
        <v>1606</v>
      </c>
      <c r="B1614" t="s">
        <v>1586</v>
      </c>
      <c r="C1614" t="s">
        <v>190</v>
      </c>
      <c r="D1614" t="s">
        <v>1683</v>
      </c>
      <c r="E1614" s="13">
        <v>26313</v>
      </c>
      <c r="F1614" t="s">
        <v>1821</v>
      </c>
      <c r="G1614" s="22">
        <v>9</v>
      </c>
      <c r="H1614" s="22">
        <v>202</v>
      </c>
      <c r="I1614" s="22">
        <v>96</v>
      </c>
      <c r="J1614" s="23">
        <v>0.47524752475247523</v>
      </c>
    </row>
    <row r="1615" spans="1:10" x14ac:dyDescent="0.25">
      <c r="A1615" s="21">
        <v>1607</v>
      </c>
      <c r="B1615" t="s">
        <v>1586</v>
      </c>
      <c r="C1615" t="s">
        <v>190</v>
      </c>
      <c r="D1615" t="s">
        <v>1695</v>
      </c>
      <c r="E1615" s="13">
        <v>64497</v>
      </c>
      <c r="F1615" t="s">
        <v>1822</v>
      </c>
      <c r="G1615" s="22">
        <v>8</v>
      </c>
      <c r="H1615" s="22">
        <v>123</v>
      </c>
      <c r="I1615" s="22">
        <v>28</v>
      </c>
      <c r="J1615" s="23">
        <v>0.22764227642276422</v>
      </c>
    </row>
    <row r="1616" spans="1:10" x14ac:dyDescent="0.25">
      <c r="A1616" s="21">
        <v>1608</v>
      </c>
      <c r="B1616" t="s">
        <v>1586</v>
      </c>
      <c r="C1616" t="s">
        <v>190</v>
      </c>
      <c r="D1616" t="s">
        <v>1700</v>
      </c>
      <c r="E1616" s="13">
        <v>9098</v>
      </c>
      <c r="F1616" t="s">
        <v>1823</v>
      </c>
      <c r="G1616" s="22">
        <v>12</v>
      </c>
      <c r="H1616" s="22">
        <v>170</v>
      </c>
      <c r="I1616" s="22">
        <v>24</v>
      </c>
      <c r="J1616" s="23">
        <v>0.14117647058823529</v>
      </c>
    </row>
    <row r="1617" spans="1:10" x14ac:dyDescent="0.25">
      <c r="A1617" s="21">
        <v>1609</v>
      </c>
      <c r="B1617" t="s">
        <v>1586</v>
      </c>
      <c r="C1617" t="s">
        <v>190</v>
      </c>
      <c r="D1617" t="s">
        <v>1714</v>
      </c>
      <c r="E1617" s="13">
        <v>10172</v>
      </c>
      <c r="F1617" t="s">
        <v>1824</v>
      </c>
      <c r="G1617" s="22">
        <v>17</v>
      </c>
      <c r="H1617" s="22">
        <v>272</v>
      </c>
      <c r="I1617" s="22">
        <v>77</v>
      </c>
      <c r="J1617" s="23">
        <v>0.28308823529411764</v>
      </c>
    </row>
    <row r="1618" spans="1:10" x14ac:dyDescent="0.25">
      <c r="A1618" s="21">
        <v>1610</v>
      </c>
      <c r="B1618" t="s">
        <v>1586</v>
      </c>
      <c r="C1618" t="s">
        <v>190</v>
      </c>
      <c r="D1618" t="s">
        <v>1677</v>
      </c>
      <c r="E1618" s="13">
        <v>14172</v>
      </c>
      <c r="F1618" t="s">
        <v>1825</v>
      </c>
      <c r="G1618" s="22">
        <v>3</v>
      </c>
      <c r="H1618" s="22">
        <v>24</v>
      </c>
      <c r="I1618" s="22">
        <v>6</v>
      </c>
      <c r="J1618" s="23">
        <v>0.25</v>
      </c>
    </row>
    <row r="1619" spans="1:10" x14ac:dyDescent="0.25">
      <c r="A1619" s="21">
        <v>1611</v>
      </c>
      <c r="B1619" t="s">
        <v>1586</v>
      </c>
      <c r="C1619" t="s">
        <v>190</v>
      </c>
      <c r="D1619" t="s">
        <v>1683</v>
      </c>
      <c r="E1619" s="13">
        <v>13142</v>
      </c>
      <c r="F1619" t="s">
        <v>1826</v>
      </c>
      <c r="G1619" s="22">
        <v>17</v>
      </c>
      <c r="H1619" s="22">
        <v>85</v>
      </c>
      <c r="I1619" s="22">
        <v>26</v>
      </c>
      <c r="J1619" s="23">
        <v>0.30588235294117649</v>
      </c>
    </row>
    <row r="1620" spans="1:10" x14ac:dyDescent="0.25">
      <c r="A1620" s="21">
        <v>1612</v>
      </c>
      <c r="B1620" t="s">
        <v>1586</v>
      </c>
      <c r="C1620" t="s">
        <v>190</v>
      </c>
      <c r="D1620" t="s">
        <v>1714</v>
      </c>
      <c r="E1620" s="13">
        <v>51366</v>
      </c>
      <c r="F1620" t="s">
        <v>1827</v>
      </c>
      <c r="G1620" s="22">
        <v>10</v>
      </c>
      <c r="H1620" s="22">
        <v>606</v>
      </c>
      <c r="I1620" s="22">
        <v>127</v>
      </c>
      <c r="J1620" s="23">
        <v>0.20957095709570958</v>
      </c>
    </row>
    <row r="1621" spans="1:10" x14ac:dyDescent="0.25">
      <c r="A1621" s="21">
        <v>1613</v>
      </c>
      <c r="B1621" t="s">
        <v>1586</v>
      </c>
      <c r="C1621" t="s">
        <v>190</v>
      </c>
      <c r="D1621" t="s">
        <v>1688</v>
      </c>
      <c r="E1621" s="13">
        <v>78519</v>
      </c>
      <c r="F1621" t="s">
        <v>1828</v>
      </c>
      <c r="G1621" s="22">
        <v>5</v>
      </c>
      <c r="H1621" s="22">
        <v>40</v>
      </c>
      <c r="I1621" s="22">
        <v>39</v>
      </c>
      <c r="J1621" s="23">
        <v>0.97499999999999998</v>
      </c>
    </row>
    <row r="1622" spans="1:10" x14ac:dyDescent="0.25">
      <c r="A1622" s="21">
        <v>1614</v>
      </c>
      <c r="B1622" t="s">
        <v>1586</v>
      </c>
      <c r="C1622" t="s">
        <v>190</v>
      </c>
      <c r="D1622" t="s">
        <v>1663</v>
      </c>
      <c r="E1622" s="13">
        <v>16402</v>
      </c>
      <c r="F1622" t="s">
        <v>1829</v>
      </c>
      <c r="G1622" s="22">
        <v>7</v>
      </c>
      <c r="H1622" s="22">
        <v>112</v>
      </c>
      <c r="I1622" s="22">
        <v>89</v>
      </c>
      <c r="J1622" s="23">
        <v>0.7946428571428571</v>
      </c>
    </row>
    <row r="1623" spans="1:10" x14ac:dyDescent="0.25">
      <c r="A1623" s="21">
        <v>1615</v>
      </c>
      <c r="B1623" t="s">
        <v>1586</v>
      </c>
      <c r="C1623" t="s">
        <v>190</v>
      </c>
      <c r="D1623" t="s">
        <v>1661</v>
      </c>
      <c r="E1623" s="13">
        <v>114806</v>
      </c>
      <c r="F1623" t="s">
        <v>1830</v>
      </c>
      <c r="G1623" s="22">
        <v>9</v>
      </c>
      <c r="H1623" s="22">
        <v>78</v>
      </c>
      <c r="I1623" s="22">
        <v>29</v>
      </c>
      <c r="J1623" s="23">
        <v>0.37179487179487181</v>
      </c>
    </row>
    <row r="1624" spans="1:10" x14ac:dyDescent="0.25">
      <c r="A1624" s="21">
        <v>1616</v>
      </c>
      <c r="B1624" t="s">
        <v>1586</v>
      </c>
      <c r="C1624" t="s">
        <v>190</v>
      </c>
      <c r="D1624" t="s">
        <v>1663</v>
      </c>
      <c r="E1624" s="13">
        <v>3777</v>
      </c>
      <c r="F1624" t="s">
        <v>1831</v>
      </c>
      <c r="G1624" s="22">
        <v>5</v>
      </c>
      <c r="H1624" s="22">
        <v>155</v>
      </c>
      <c r="I1624" s="22">
        <v>30</v>
      </c>
      <c r="J1624" s="23">
        <v>0.19354838709677419</v>
      </c>
    </row>
    <row r="1625" spans="1:10" x14ac:dyDescent="0.25">
      <c r="A1625" s="21">
        <v>1617</v>
      </c>
      <c r="B1625" t="s">
        <v>1586</v>
      </c>
      <c r="C1625" t="s">
        <v>190</v>
      </c>
      <c r="D1625" t="s">
        <v>1677</v>
      </c>
      <c r="E1625" s="13">
        <v>24214</v>
      </c>
      <c r="F1625" t="s">
        <v>1832</v>
      </c>
      <c r="G1625" s="22">
        <v>5</v>
      </c>
      <c r="H1625" s="22">
        <v>185</v>
      </c>
      <c r="I1625" s="22">
        <v>161</v>
      </c>
      <c r="J1625" s="23">
        <v>0.87027027027027026</v>
      </c>
    </row>
    <row r="1626" spans="1:10" x14ac:dyDescent="0.25">
      <c r="A1626" s="21">
        <v>1618</v>
      </c>
      <c r="B1626" t="s">
        <v>1586</v>
      </c>
      <c r="C1626" t="s">
        <v>190</v>
      </c>
      <c r="D1626" t="s">
        <v>1675</v>
      </c>
      <c r="E1626" s="13">
        <v>10114</v>
      </c>
      <c r="F1626" t="s">
        <v>1833</v>
      </c>
      <c r="G1626" s="22">
        <v>6</v>
      </c>
      <c r="H1626" s="22">
        <v>74</v>
      </c>
      <c r="I1626" s="22">
        <v>20</v>
      </c>
      <c r="J1626" s="23">
        <v>0.27027027027027029</v>
      </c>
    </row>
    <row r="1627" spans="1:10" x14ac:dyDescent="0.25">
      <c r="A1627" s="21">
        <v>1619</v>
      </c>
      <c r="B1627" t="s">
        <v>1586</v>
      </c>
      <c r="C1627" t="s">
        <v>190</v>
      </c>
      <c r="D1627" t="s">
        <v>1675</v>
      </c>
      <c r="E1627" s="13">
        <v>65378</v>
      </c>
      <c r="F1627" t="s">
        <v>1834</v>
      </c>
      <c r="G1627" s="22">
        <v>18</v>
      </c>
      <c r="H1627" s="22">
        <v>502</v>
      </c>
      <c r="I1627" s="22">
        <v>117</v>
      </c>
      <c r="J1627" s="23">
        <v>0.23306772908366533</v>
      </c>
    </row>
    <row r="1628" spans="1:10" x14ac:dyDescent="0.25">
      <c r="A1628" s="21">
        <v>1620</v>
      </c>
      <c r="B1628" t="s">
        <v>1586</v>
      </c>
      <c r="C1628" t="s">
        <v>190</v>
      </c>
      <c r="D1628" t="s">
        <v>1683</v>
      </c>
      <c r="E1628" s="13">
        <v>79284</v>
      </c>
      <c r="F1628" t="s">
        <v>1835</v>
      </c>
      <c r="G1628" s="22">
        <v>5</v>
      </c>
      <c r="H1628" s="22">
        <v>105</v>
      </c>
      <c r="I1628" s="22">
        <v>30</v>
      </c>
      <c r="J1628" s="23">
        <v>0.2857142857142857</v>
      </c>
    </row>
    <row r="1629" spans="1:10" x14ac:dyDescent="0.25">
      <c r="A1629" s="21">
        <v>1621</v>
      </c>
      <c r="B1629" t="s">
        <v>1586</v>
      </c>
      <c r="C1629" t="s">
        <v>190</v>
      </c>
      <c r="D1629" t="s">
        <v>1675</v>
      </c>
      <c r="E1629" s="13">
        <v>63098</v>
      </c>
      <c r="F1629" t="s">
        <v>1836</v>
      </c>
      <c r="G1629" s="22">
        <v>7</v>
      </c>
      <c r="H1629" s="22">
        <v>197</v>
      </c>
      <c r="I1629" s="22">
        <v>45</v>
      </c>
      <c r="J1629" s="23">
        <v>0.22842639593908629</v>
      </c>
    </row>
    <row r="1630" spans="1:10" x14ac:dyDescent="0.25">
      <c r="A1630" s="21">
        <v>1622</v>
      </c>
      <c r="B1630" t="s">
        <v>1586</v>
      </c>
      <c r="C1630" t="s">
        <v>190</v>
      </c>
      <c r="D1630" t="s">
        <v>1679</v>
      </c>
      <c r="E1630" s="13">
        <v>78739</v>
      </c>
      <c r="F1630" t="s">
        <v>1837</v>
      </c>
      <c r="G1630" s="22">
        <v>5</v>
      </c>
      <c r="H1630" s="22">
        <v>105</v>
      </c>
      <c r="I1630" s="22">
        <v>24</v>
      </c>
      <c r="J1630" s="23">
        <v>0.22857142857142856</v>
      </c>
    </row>
    <row r="1631" spans="1:10" x14ac:dyDescent="0.25">
      <c r="A1631" s="21">
        <v>1623</v>
      </c>
      <c r="B1631" t="s">
        <v>1586</v>
      </c>
      <c r="C1631" t="s">
        <v>190</v>
      </c>
      <c r="D1631" t="s">
        <v>1719</v>
      </c>
      <c r="E1631" s="13">
        <v>87247</v>
      </c>
      <c r="F1631" t="s">
        <v>1838</v>
      </c>
      <c r="G1631" s="22">
        <v>11</v>
      </c>
      <c r="H1631" s="22">
        <v>162</v>
      </c>
      <c r="I1631" s="22">
        <v>28</v>
      </c>
      <c r="J1631" s="23">
        <v>0.1728395061728395</v>
      </c>
    </row>
    <row r="1632" spans="1:10" x14ac:dyDescent="0.25">
      <c r="A1632" s="21">
        <v>1624</v>
      </c>
      <c r="B1632" t="s">
        <v>1586</v>
      </c>
      <c r="C1632" t="s">
        <v>190</v>
      </c>
      <c r="D1632" t="s">
        <v>1672</v>
      </c>
      <c r="E1632" s="13">
        <v>78295</v>
      </c>
      <c r="F1632" t="s">
        <v>1839</v>
      </c>
      <c r="G1632" s="22">
        <v>6</v>
      </c>
      <c r="H1632" s="22">
        <v>228</v>
      </c>
      <c r="I1632" s="22">
        <v>86</v>
      </c>
      <c r="J1632" s="23">
        <v>0.37719298245614036</v>
      </c>
    </row>
    <row r="1633" spans="1:10" x14ac:dyDescent="0.25">
      <c r="A1633" s="21">
        <v>1625</v>
      </c>
      <c r="B1633" t="s">
        <v>1586</v>
      </c>
      <c r="C1633" t="s">
        <v>190</v>
      </c>
      <c r="D1633" t="s">
        <v>1677</v>
      </c>
      <c r="E1633" s="13">
        <v>76760</v>
      </c>
      <c r="F1633" t="s">
        <v>1840</v>
      </c>
      <c r="G1633" s="22">
        <v>7</v>
      </c>
      <c r="H1633" s="22">
        <v>183</v>
      </c>
      <c r="I1633" s="22">
        <v>31</v>
      </c>
      <c r="J1633" s="23">
        <v>0.16939890710382513</v>
      </c>
    </row>
    <row r="1634" spans="1:10" x14ac:dyDescent="0.25">
      <c r="A1634" s="21">
        <v>1626</v>
      </c>
      <c r="B1634" t="s">
        <v>1586</v>
      </c>
      <c r="C1634" t="s">
        <v>190</v>
      </c>
      <c r="D1634" t="s">
        <v>1670</v>
      </c>
      <c r="E1634" s="13">
        <v>18266</v>
      </c>
      <c r="F1634" t="s">
        <v>1841</v>
      </c>
      <c r="G1634" s="22">
        <v>6</v>
      </c>
      <c r="H1634" s="22">
        <v>72</v>
      </c>
      <c r="I1634" s="22">
        <v>30</v>
      </c>
      <c r="J1634" s="23">
        <v>0.41666666666666669</v>
      </c>
    </row>
    <row r="1635" spans="1:10" x14ac:dyDescent="0.25">
      <c r="A1635" s="21">
        <v>1627</v>
      </c>
      <c r="B1635" t="s">
        <v>1586</v>
      </c>
      <c r="C1635" t="s">
        <v>190</v>
      </c>
      <c r="D1635" t="s">
        <v>1677</v>
      </c>
      <c r="E1635" s="13">
        <v>14019</v>
      </c>
      <c r="F1635" t="s">
        <v>1842</v>
      </c>
      <c r="G1635" s="22">
        <v>5</v>
      </c>
      <c r="H1635" s="22">
        <v>80</v>
      </c>
      <c r="I1635" s="22">
        <v>20</v>
      </c>
      <c r="J1635" s="23">
        <v>0.25</v>
      </c>
    </row>
    <row r="1636" spans="1:10" x14ac:dyDescent="0.25">
      <c r="A1636" s="21">
        <v>1628</v>
      </c>
      <c r="B1636" t="s">
        <v>1586</v>
      </c>
      <c r="C1636" t="s">
        <v>190</v>
      </c>
      <c r="D1636" t="s">
        <v>1670</v>
      </c>
      <c r="E1636" s="13">
        <v>20588</v>
      </c>
      <c r="F1636" t="s">
        <v>1843</v>
      </c>
      <c r="G1636" s="22">
        <v>8</v>
      </c>
      <c r="H1636" s="22">
        <v>168</v>
      </c>
      <c r="I1636" s="22">
        <v>83</v>
      </c>
      <c r="J1636" s="23">
        <v>0.49404761904761907</v>
      </c>
    </row>
    <row r="1637" spans="1:10" x14ac:dyDescent="0.25">
      <c r="A1637" s="21">
        <v>1629</v>
      </c>
      <c r="B1637" t="s">
        <v>1586</v>
      </c>
      <c r="C1637" t="s">
        <v>190</v>
      </c>
      <c r="D1637" t="s">
        <v>1695</v>
      </c>
      <c r="E1637" s="13">
        <v>2268</v>
      </c>
      <c r="F1637" t="s">
        <v>1844</v>
      </c>
      <c r="G1637" s="22">
        <v>3</v>
      </c>
      <c r="H1637" s="22">
        <v>24</v>
      </c>
      <c r="I1637" s="22">
        <v>9</v>
      </c>
      <c r="J1637" s="23">
        <v>0.375</v>
      </c>
    </row>
    <row r="1638" spans="1:10" x14ac:dyDescent="0.25">
      <c r="A1638" s="21">
        <v>1630</v>
      </c>
      <c r="B1638" t="s">
        <v>1586</v>
      </c>
      <c r="C1638" t="s">
        <v>190</v>
      </c>
      <c r="D1638" t="s">
        <v>1663</v>
      </c>
      <c r="E1638" s="13">
        <v>2567</v>
      </c>
      <c r="F1638" t="s">
        <v>1845</v>
      </c>
      <c r="G1638" s="22">
        <v>6</v>
      </c>
      <c r="H1638" s="22">
        <v>48</v>
      </c>
      <c r="I1638" s="22">
        <v>14</v>
      </c>
      <c r="J1638" s="23">
        <v>0.29166666666666669</v>
      </c>
    </row>
    <row r="1639" spans="1:10" x14ac:dyDescent="0.25">
      <c r="A1639" s="21">
        <v>1631</v>
      </c>
      <c r="B1639" t="s">
        <v>1586</v>
      </c>
      <c r="C1639" t="s">
        <v>190</v>
      </c>
      <c r="D1639" t="s">
        <v>1663</v>
      </c>
      <c r="E1639" s="13">
        <v>2124</v>
      </c>
      <c r="F1639" t="s">
        <v>1846</v>
      </c>
      <c r="G1639" s="22">
        <v>12</v>
      </c>
      <c r="H1639" s="22">
        <v>302</v>
      </c>
      <c r="I1639" s="22">
        <v>78</v>
      </c>
      <c r="J1639" s="23">
        <v>0.25827814569536423</v>
      </c>
    </row>
    <row r="1640" spans="1:10" x14ac:dyDescent="0.25">
      <c r="A1640" s="21">
        <v>1632</v>
      </c>
      <c r="B1640" t="s">
        <v>1586</v>
      </c>
      <c r="C1640" t="s">
        <v>190</v>
      </c>
      <c r="D1640" t="s">
        <v>1672</v>
      </c>
      <c r="E1640" s="13">
        <v>62359</v>
      </c>
      <c r="F1640" t="s">
        <v>1847</v>
      </c>
      <c r="G1640" s="22">
        <v>4</v>
      </c>
      <c r="H1640" s="22">
        <v>64</v>
      </c>
      <c r="I1640" s="22">
        <v>28</v>
      </c>
      <c r="J1640" s="23">
        <v>0.4375</v>
      </c>
    </row>
    <row r="1641" spans="1:10" x14ac:dyDescent="0.25">
      <c r="A1641" s="21">
        <v>1633</v>
      </c>
      <c r="B1641" t="s">
        <v>1586</v>
      </c>
      <c r="C1641" t="s">
        <v>190</v>
      </c>
      <c r="D1641" t="s">
        <v>1675</v>
      </c>
      <c r="E1641" s="13">
        <v>36294</v>
      </c>
      <c r="F1641" t="s">
        <v>1848</v>
      </c>
      <c r="G1641" s="22">
        <v>9</v>
      </c>
      <c r="H1641" s="22">
        <v>222</v>
      </c>
      <c r="I1641" s="22">
        <v>50</v>
      </c>
      <c r="J1641" s="23">
        <v>0.22522522522522523</v>
      </c>
    </row>
    <row r="1642" spans="1:10" x14ac:dyDescent="0.25">
      <c r="A1642" s="21">
        <v>1634</v>
      </c>
      <c r="B1642" t="s">
        <v>1586</v>
      </c>
      <c r="C1642" t="s">
        <v>190</v>
      </c>
      <c r="D1642" t="s">
        <v>1719</v>
      </c>
      <c r="E1642" s="13">
        <v>78905</v>
      </c>
      <c r="F1642" t="s">
        <v>1849</v>
      </c>
      <c r="G1642" s="22">
        <v>5</v>
      </c>
      <c r="H1642" s="22">
        <v>127</v>
      </c>
      <c r="I1642" s="22">
        <v>39</v>
      </c>
      <c r="J1642" s="23">
        <v>0.30708661417322836</v>
      </c>
    </row>
    <row r="1643" spans="1:10" x14ac:dyDescent="0.25">
      <c r="A1643" s="21">
        <v>1635</v>
      </c>
      <c r="B1643" t="s">
        <v>1586</v>
      </c>
      <c r="C1643" t="s">
        <v>190</v>
      </c>
      <c r="D1643" t="s">
        <v>1663</v>
      </c>
      <c r="E1643" s="13">
        <v>2179</v>
      </c>
      <c r="F1643" t="s">
        <v>1850</v>
      </c>
      <c r="G1643" s="22">
        <v>6</v>
      </c>
      <c r="H1643" s="22">
        <v>148</v>
      </c>
      <c r="I1643" s="22">
        <v>78</v>
      </c>
      <c r="J1643" s="23">
        <v>0.52702702702702697</v>
      </c>
    </row>
    <row r="1644" spans="1:10" x14ac:dyDescent="0.25">
      <c r="A1644" s="21">
        <v>1636</v>
      </c>
      <c r="B1644" t="s">
        <v>1586</v>
      </c>
      <c r="C1644" t="s">
        <v>190</v>
      </c>
      <c r="D1644" t="s">
        <v>1675</v>
      </c>
      <c r="E1644" s="13">
        <v>4326</v>
      </c>
      <c r="F1644" t="s">
        <v>1851</v>
      </c>
      <c r="G1644" s="22">
        <v>10</v>
      </c>
      <c r="H1644" s="22">
        <v>150</v>
      </c>
      <c r="I1644" s="22">
        <v>33</v>
      </c>
      <c r="J1644" s="23">
        <v>0.22</v>
      </c>
    </row>
    <row r="1645" spans="1:10" x14ac:dyDescent="0.25">
      <c r="A1645" s="21">
        <v>1637</v>
      </c>
      <c r="B1645" t="s">
        <v>1586</v>
      </c>
      <c r="C1645" t="s">
        <v>190</v>
      </c>
      <c r="D1645" t="s">
        <v>1668</v>
      </c>
      <c r="E1645" s="13">
        <v>37392</v>
      </c>
      <c r="F1645" t="s">
        <v>1852</v>
      </c>
      <c r="G1645" s="22">
        <v>8</v>
      </c>
      <c r="H1645" s="22">
        <v>128</v>
      </c>
      <c r="I1645" s="22">
        <v>24</v>
      </c>
      <c r="J1645" s="23">
        <v>0.1875</v>
      </c>
    </row>
    <row r="1646" spans="1:10" x14ac:dyDescent="0.25">
      <c r="A1646" s="21">
        <v>1638</v>
      </c>
      <c r="B1646" t="s">
        <v>1586</v>
      </c>
      <c r="C1646" t="s">
        <v>190</v>
      </c>
      <c r="D1646" t="s">
        <v>1685</v>
      </c>
      <c r="E1646" s="13">
        <v>3807</v>
      </c>
      <c r="F1646" t="s">
        <v>1853</v>
      </c>
      <c r="G1646" s="22">
        <v>5</v>
      </c>
      <c r="H1646" s="22">
        <v>92</v>
      </c>
      <c r="I1646" s="22">
        <v>28</v>
      </c>
      <c r="J1646" s="23">
        <v>0.30434782608695654</v>
      </c>
    </row>
    <row r="1647" spans="1:10" x14ac:dyDescent="0.25">
      <c r="A1647" s="21">
        <v>1639</v>
      </c>
      <c r="B1647" t="s">
        <v>1586</v>
      </c>
      <c r="C1647" t="s">
        <v>190</v>
      </c>
      <c r="D1647" t="s">
        <v>1700</v>
      </c>
      <c r="E1647" s="13">
        <v>13393</v>
      </c>
      <c r="F1647" t="s">
        <v>1854</v>
      </c>
      <c r="G1647" s="22">
        <v>6</v>
      </c>
      <c r="H1647" s="22">
        <v>163</v>
      </c>
      <c r="I1647" s="22">
        <v>85</v>
      </c>
      <c r="J1647" s="23">
        <v>0.5214723926380368</v>
      </c>
    </row>
    <row r="1648" spans="1:10" x14ac:dyDescent="0.25">
      <c r="A1648" s="21">
        <v>1640</v>
      </c>
      <c r="B1648" t="s">
        <v>1586</v>
      </c>
      <c r="C1648" t="s">
        <v>190</v>
      </c>
      <c r="D1648" t="s">
        <v>1719</v>
      </c>
      <c r="E1648" s="13">
        <v>34613</v>
      </c>
      <c r="F1648" t="s">
        <v>1855</v>
      </c>
      <c r="G1648" s="22">
        <v>9</v>
      </c>
      <c r="H1648" s="22">
        <v>132</v>
      </c>
      <c r="I1648" s="22">
        <v>42</v>
      </c>
      <c r="J1648" s="23">
        <v>0.31818181818181818</v>
      </c>
    </row>
    <row r="1649" spans="1:10" x14ac:dyDescent="0.25">
      <c r="A1649" s="21">
        <v>1641</v>
      </c>
      <c r="B1649" t="s">
        <v>1586</v>
      </c>
      <c r="C1649" t="s">
        <v>190</v>
      </c>
      <c r="D1649" t="s">
        <v>1661</v>
      </c>
      <c r="E1649" s="13">
        <v>2918</v>
      </c>
      <c r="F1649" t="s">
        <v>1856</v>
      </c>
      <c r="G1649" s="22">
        <v>6</v>
      </c>
      <c r="H1649" s="22">
        <v>113</v>
      </c>
      <c r="I1649" s="22">
        <v>22</v>
      </c>
      <c r="J1649" s="23">
        <v>0.19469026548672566</v>
      </c>
    </row>
    <row r="1650" spans="1:10" x14ac:dyDescent="0.25">
      <c r="A1650" s="21">
        <v>1642</v>
      </c>
      <c r="B1650" t="s">
        <v>1586</v>
      </c>
      <c r="C1650" t="s">
        <v>190</v>
      </c>
      <c r="D1650" t="s">
        <v>1700</v>
      </c>
      <c r="E1650" s="13">
        <v>115952</v>
      </c>
      <c r="F1650" t="s">
        <v>1857</v>
      </c>
      <c r="G1650" s="22">
        <v>6</v>
      </c>
      <c r="H1650" s="22">
        <v>216</v>
      </c>
      <c r="I1650" s="22">
        <v>103</v>
      </c>
      <c r="J1650" s="23">
        <v>0.47685185185185186</v>
      </c>
    </row>
    <row r="1651" spans="1:10" x14ac:dyDescent="0.25">
      <c r="A1651" s="21">
        <v>1643</v>
      </c>
      <c r="B1651" t="s">
        <v>1586</v>
      </c>
      <c r="C1651" t="s">
        <v>190</v>
      </c>
      <c r="D1651" t="s">
        <v>1675</v>
      </c>
      <c r="E1651" s="13">
        <v>28586</v>
      </c>
      <c r="F1651" t="s">
        <v>1858</v>
      </c>
      <c r="G1651" s="22">
        <v>9</v>
      </c>
      <c r="H1651" s="22">
        <v>374</v>
      </c>
      <c r="I1651" s="22">
        <v>58</v>
      </c>
      <c r="J1651" s="23">
        <v>0.15508021390374332</v>
      </c>
    </row>
    <row r="1652" spans="1:10" x14ac:dyDescent="0.25">
      <c r="A1652" s="21">
        <v>1644</v>
      </c>
      <c r="B1652" t="s">
        <v>1586</v>
      </c>
      <c r="C1652" t="s">
        <v>190</v>
      </c>
      <c r="D1652" t="s">
        <v>1685</v>
      </c>
      <c r="E1652" s="13">
        <v>75720</v>
      </c>
      <c r="F1652" t="s">
        <v>1859</v>
      </c>
      <c r="G1652" s="22">
        <v>3</v>
      </c>
      <c r="H1652" s="22">
        <v>24</v>
      </c>
      <c r="I1652" s="22">
        <v>7</v>
      </c>
      <c r="J1652" s="23">
        <v>0.29166666666666669</v>
      </c>
    </row>
    <row r="1653" spans="1:10" x14ac:dyDescent="0.25">
      <c r="A1653" s="21">
        <v>1645</v>
      </c>
      <c r="B1653" t="s">
        <v>1586</v>
      </c>
      <c r="C1653" t="s">
        <v>190</v>
      </c>
      <c r="D1653" t="s">
        <v>1700</v>
      </c>
      <c r="E1653" s="13">
        <v>7037</v>
      </c>
      <c r="F1653" t="s">
        <v>1860</v>
      </c>
      <c r="G1653" s="22">
        <v>12</v>
      </c>
      <c r="H1653" s="22">
        <v>417</v>
      </c>
      <c r="I1653" s="22">
        <v>300</v>
      </c>
      <c r="J1653" s="23">
        <v>0.71942446043165464</v>
      </c>
    </row>
    <row r="1654" spans="1:10" x14ac:dyDescent="0.25">
      <c r="A1654" s="21">
        <v>1646</v>
      </c>
      <c r="B1654" t="s">
        <v>1586</v>
      </c>
      <c r="C1654" t="s">
        <v>190</v>
      </c>
      <c r="D1654" t="s">
        <v>1719</v>
      </c>
      <c r="E1654" s="13">
        <v>60778</v>
      </c>
      <c r="F1654" t="s">
        <v>1861</v>
      </c>
      <c r="G1654" s="22">
        <v>4</v>
      </c>
      <c r="H1654" s="22">
        <v>64</v>
      </c>
      <c r="I1654" s="22">
        <v>16</v>
      </c>
      <c r="J1654" s="23">
        <v>0.25</v>
      </c>
    </row>
    <row r="1655" spans="1:10" x14ac:dyDescent="0.25">
      <c r="A1655" s="21">
        <v>1647</v>
      </c>
      <c r="B1655" t="s">
        <v>1586</v>
      </c>
      <c r="C1655" t="s">
        <v>190</v>
      </c>
      <c r="D1655" t="s">
        <v>1668</v>
      </c>
      <c r="E1655" s="13">
        <v>27502</v>
      </c>
      <c r="F1655" t="s">
        <v>1862</v>
      </c>
      <c r="G1655" s="22">
        <v>5</v>
      </c>
      <c r="H1655" s="22">
        <v>76</v>
      </c>
      <c r="I1655" s="22">
        <v>13</v>
      </c>
      <c r="J1655" s="23">
        <v>0.17105263157894737</v>
      </c>
    </row>
    <row r="1656" spans="1:10" x14ac:dyDescent="0.25">
      <c r="A1656" s="21">
        <v>1648</v>
      </c>
      <c r="B1656" t="s">
        <v>1586</v>
      </c>
      <c r="C1656" t="s">
        <v>190</v>
      </c>
      <c r="D1656" t="s">
        <v>1668</v>
      </c>
      <c r="E1656" s="13">
        <v>64367</v>
      </c>
      <c r="F1656" t="s">
        <v>1863</v>
      </c>
      <c r="G1656" s="22">
        <v>2</v>
      </c>
      <c r="H1656" s="22">
        <v>16</v>
      </c>
      <c r="I1656" s="22">
        <v>7</v>
      </c>
      <c r="J1656" s="23">
        <v>0.4375</v>
      </c>
    </row>
    <row r="1657" spans="1:10" x14ac:dyDescent="0.25">
      <c r="A1657" s="21">
        <v>1649</v>
      </c>
      <c r="B1657" t="s">
        <v>1586</v>
      </c>
      <c r="C1657" t="s">
        <v>190</v>
      </c>
      <c r="D1657" t="s">
        <v>1677</v>
      </c>
      <c r="E1657" s="13">
        <v>104299</v>
      </c>
      <c r="F1657" t="s">
        <v>1864</v>
      </c>
      <c r="G1657" s="22">
        <v>7</v>
      </c>
      <c r="H1657" s="22">
        <v>105</v>
      </c>
      <c r="I1657" s="22">
        <v>43</v>
      </c>
      <c r="J1657" s="23">
        <v>0.40952380952380951</v>
      </c>
    </row>
    <row r="1658" spans="1:10" x14ac:dyDescent="0.25">
      <c r="A1658" s="21">
        <v>1650</v>
      </c>
      <c r="B1658" t="s">
        <v>1586</v>
      </c>
      <c r="C1658" t="s">
        <v>190</v>
      </c>
      <c r="D1658" t="s">
        <v>1679</v>
      </c>
      <c r="E1658" s="13">
        <v>114804</v>
      </c>
      <c r="F1658" t="s">
        <v>1865</v>
      </c>
      <c r="G1658" s="22">
        <v>6</v>
      </c>
      <c r="H1658" s="22">
        <v>350</v>
      </c>
      <c r="I1658" s="22">
        <v>62</v>
      </c>
      <c r="J1658" s="23">
        <v>0.17714285714285713</v>
      </c>
    </row>
    <row r="1659" spans="1:10" x14ac:dyDescent="0.25">
      <c r="A1659" s="21">
        <v>1651</v>
      </c>
      <c r="B1659" t="s">
        <v>1586</v>
      </c>
      <c r="C1659" t="s">
        <v>190</v>
      </c>
      <c r="D1659" t="s">
        <v>1672</v>
      </c>
      <c r="E1659" s="13">
        <v>25606</v>
      </c>
      <c r="F1659" t="s">
        <v>1866</v>
      </c>
      <c r="G1659" s="22">
        <v>8</v>
      </c>
      <c r="H1659" s="22">
        <v>204</v>
      </c>
      <c r="I1659" s="22">
        <v>98</v>
      </c>
      <c r="J1659" s="23">
        <v>0.48039215686274511</v>
      </c>
    </row>
    <row r="1660" spans="1:10" x14ac:dyDescent="0.25">
      <c r="A1660" s="21">
        <v>1652</v>
      </c>
      <c r="B1660" t="s">
        <v>1586</v>
      </c>
      <c r="C1660" t="s">
        <v>190</v>
      </c>
      <c r="D1660" t="s">
        <v>1714</v>
      </c>
      <c r="E1660" s="13">
        <v>78898</v>
      </c>
      <c r="F1660" t="s">
        <v>1867</v>
      </c>
      <c r="G1660" s="22">
        <v>5</v>
      </c>
      <c r="H1660" s="22">
        <v>77</v>
      </c>
      <c r="I1660" s="22">
        <v>25</v>
      </c>
      <c r="J1660" s="23">
        <v>0.32467532467532467</v>
      </c>
    </row>
    <row r="1661" spans="1:10" x14ac:dyDescent="0.25">
      <c r="A1661" s="21">
        <v>1653</v>
      </c>
      <c r="B1661" t="s">
        <v>1586</v>
      </c>
      <c r="C1661" t="s">
        <v>190</v>
      </c>
      <c r="D1661" t="s">
        <v>1719</v>
      </c>
      <c r="E1661" s="13">
        <v>87253</v>
      </c>
      <c r="F1661" t="s">
        <v>1868</v>
      </c>
      <c r="G1661" s="22">
        <v>5</v>
      </c>
      <c r="H1661" s="22">
        <v>305</v>
      </c>
      <c r="I1661" s="22">
        <v>153</v>
      </c>
      <c r="J1661" s="23">
        <v>0.50163934426229506</v>
      </c>
    </row>
    <row r="1662" spans="1:10" x14ac:dyDescent="0.25">
      <c r="A1662" s="21">
        <v>1654</v>
      </c>
      <c r="B1662" t="s">
        <v>1586</v>
      </c>
      <c r="C1662" t="s">
        <v>190</v>
      </c>
      <c r="D1662" t="s">
        <v>1677</v>
      </c>
      <c r="E1662" s="13">
        <v>64421</v>
      </c>
      <c r="F1662" t="s">
        <v>1869</v>
      </c>
      <c r="G1662" s="22">
        <v>6</v>
      </c>
      <c r="H1662" s="22">
        <v>121</v>
      </c>
      <c r="I1662" s="22">
        <v>24</v>
      </c>
      <c r="J1662" s="23">
        <v>0.19834710743801653</v>
      </c>
    </row>
    <row r="1663" spans="1:10" x14ac:dyDescent="0.25">
      <c r="A1663" s="21">
        <v>1655</v>
      </c>
      <c r="B1663" t="s">
        <v>1586</v>
      </c>
      <c r="C1663" t="s">
        <v>190</v>
      </c>
      <c r="D1663" t="s">
        <v>1677</v>
      </c>
      <c r="E1663" s="13">
        <v>69957</v>
      </c>
      <c r="F1663" t="s">
        <v>1870</v>
      </c>
      <c r="G1663" s="22">
        <v>9</v>
      </c>
      <c r="H1663" s="22">
        <v>176</v>
      </c>
      <c r="I1663" s="22">
        <v>35</v>
      </c>
      <c r="J1663" s="23">
        <v>0.19886363636363635</v>
      </c>
    </row>
    <row r="1664" spans="1:10" x14ac:dyDescent="0.25">
      <c r="A1664" s="21">
        <v>1656</v>
      </c>
      <c r="B1664" t="s">
        <v>1586</v>
      </c>
      <c r="C1664" t="s">
        <v>190</v>
      </c>
      <c r="D1664" t="s">
        <v>1683</v>
      </c>
      <c r="E1664" s="13">
        <v>32714</v>
      </c>
      <c r="F1664" t="s">
        <v>1871</v>
      </c>
      <c r="G1664" s="22">
        <v>8</v>
      </c>
      <c r="H1664" s="22">
        <v>124</v>
      </c>
      <c r="I1664" s="22">
        <v>54</v>
      </c>
      <c r="J1664" s="23">
        <v>0.43548387096774194</v>
      </c>
    </row>
    <row r="1665" spans="1:10" x14ac:dyDescent="0.25">
      <c r="A1665" s="21">
        <v>1657</v>
      </c>
      <c r="B1665" t="s">
        <v>1586</v>
      </c>
      <c r="C1665" t="s">
        <v>190</v>
      </c>
      <c r="D1665" t="s">
        <v>1714</v>
      </c>
      <c r="E1665" s="13">
        <v>39200</v>
      </c>
      <c r="F1665" t="s">
        <v>1872</v>
      </c>
      <c r="G1665" s="22">
        <v>8</v>
      </c>
      <c r="H1665" s="22">
        <v>168</v>
      </c>
      <c r="I1665" s="22">
        <v>72</v>
      </c>
      <c r="J1665" s="23">
        <v>0.42857142857142855</v>
      </c>
    </row>
    <row r="1666" spans="1:10" x14ac:dyDescent="0.25">
      <c r="A1666" s="21">
        <v>1658</v>
      </c>
      <c r="B1666" t="s">
        <v>1586</v>
      </c>
      <c r="C1666" t="s">
        <v>190</v>
      </c>
      <c r="D1666" t="s">
        <v>1672</v>
      </c>
      <c r="E1666" s="13">
        <v>2928</v>
      </c>
      <c r="F1666" t="s">
        <v>1873</v>
      </c>
      <c r="G1666" s="22">
        <v>15</v>
      </c>
      <c r="H1666" s="22">
        <v>174</v>
      </c>
      <c r="I1666" s="22">
        <v>42</v>
      </c>
      <c r="J1666" s="23">
        <v>0.2413793103448276</v>
      </c>
    </row>
    <row r="1667" spans="1:10" x14ac:dyDescent="0.25">
      <c r="A1667" s="21">
        <v>1659</v>
      </c>
      <c r="B1667" t="s">
        <v>1586</v>
      </c>
      <c r="C1667" t="s">
        <v>190</v>
      </c>
      <c r="D1667" t="s">
        <v>1679</v>
      </c>
      <c r="E1667" s="13">
        <v>64817</v>
      </c>
      <c r="F1667" t="s">
        <v>1874</v>
      </c>
      <c r="G1667" s="22">
        <v>4</v>
      </c>
      <c r="H1667" s="22">
        <v>154</v>
      </c>
      <c r="I1667" s="22">
        <v>54</v>
      </c>
      <c r="J1667" s="23">
        <v>0.35064935064935066</v>
      </c>
    </row>
    <row r="1668" spans="1:10" x14ac:dyDescent="0.25">
      <c r="A1668" s="21">
        <v>1660</v>
      </c>
      <c r="B1668" t="s">
        <v>1586</v>
      </c>
      <c r="C1668" t="s">
        <v>190</v>
      </c>
      <c r="D1668" t="s">
        <v>1668</v>
      </c>
      <c r="E1668" s="13">
        <v>32091</v>
      </c>
      <c r="F1668" t="s">
        <v>1875</v>
      </c>
      <c r="G1668" s="22">
        <v>14</v>
      </c>
      <c r="H1668" s="22">
        <v>208</v>
      </c>
      <c r="I1668" s="22">
        <v>52</v>
      </c>
      <c r="J1668" s="23">
        <v>0.25</v>
      </c>
    </row>
    <row r="1669" spans="1:10" x14ac:dyDescent="0.25">
      <c r="A1669" s="21">
        <v>1661</v>
      </c>
      <c r="B1669" t="s">
        <v>1586</v>
      </c>
      <c r="C1669" t="s">
        <v>190</v>
      </c>
      <c r="D1669" t="s">
        <v>1677</v>
      </c>
      <c r="E1669" s="13">
        <v>82586</v>
      </c>
      <c r="F1669" t="s">
        <v>1876</v>
      </c>
      <c r="G1669" s="22">
        <v>11</v>
      </c>
      <c r="H1669" s="22">
        <v>156</v>
      </c>
      <c r="I1669" s="22">
        <v>44</v>
      </c>
      <c r="J1669" s="23">
        <v>0.28205128205128205</v>
      </c>
    </row>
    <row r="1670" spans="1:10" x14ac:dyDescent="0.25">
      <c r="A1670" s="21">
        <v>1662</v>
      </c>
      <c r="B1670" t="s">
        <v>1586</v>
      </c>
      <c r="C1670" t="s">
        <v>190</v>
      </c>
      <c r="D1670" t="s">
        <v>1719</v>
      </c>
      <c r="E1670" s="13">
        <v>3464</v>
      </c>
      <c r="F1670" t="s">
        <v>1877</v>
      </c>
      <c r="G1670" s="22">
        <v>8</v>
      </c>
      <c r="H1670" s="22">
        <v>216</v>
      </c>
      <c r="I1670" s="22">
        <v>92</v>
      </c>
      <c r="J1670" s="23">
        <v>0.42592592592592593</v>
      </c>
    </row>
    <row r="1671" spans="1:10" x14ac:dyDescent="0.25">
      <c r="A1671" s="21">
        <v>1663</v>
      </c>
      <c r="B1671" t="s">
        <v>1586</v>
      </c>
      <c r="C1671" t="s">
        <v>190</v>
      </c>
      <c r="D1671" t="s">
        <v>1700</v>
      </c>
      <c r="E1671" s="13">
        <v>15589</v>
      </c>
      <c r="F1671" t="s">
        <v>1878</v>
      </c>
      <c r="G1671" s="22">
        <v>6</v>
      </c>
      <c r="H1671" s="22">
        <v>30</v>
      </c>
      <c r="I1671" s="22">
        <v>12</v>
      </c>
      <c r="J1671" s="23">
        <v>0.4</v>
      </c>
    </row>
    <row r="1672" spans="1:10" x14ac:dyDescent="0.25">
      <c r="A1672" s="21">
        <v>1664</v>
      </c>
      <c r="B1672" t="s">
        <v>1586</v>
      </c>
      <c r="C1672" t="s">
        <v>190</v>
      </c>
      <c r="D1672" t="s">
        <v>1661</v>
      </c>
      <c r="E1672" s="13">
        <v>63947</v>
      </c>
      <c r="F1672" t="s">
        <v>1879</v>
      </c>
      <c r="G1672" s="22">
        <v>8</v>
      </c>
      <c r="H1672" s="22">
        <v>236</v>
      </c>
      <c r="I1672" s="22">
        <v>41</v>
      </c>
      <c r="J1672" s="23">
        <v>0.17372881355932204</v>
      </c>
    </row>
    <row r="1673" spans="1:10" x14ac:dyDescent="0.25">
      <c r="A1673" s="21">
        <v>1665</v>
      </c>
      <c r="B1673" t="s">
        <v>1586</v>
      </c>
      <c r="C1673" t="s">
        <v>190</v>
      </c>
      <c r="D1673" t="s">
        <v>1714</v>
      </c>
      <c r="E1673" s="13">
        <v>68312</v>
      </c>
      <c r="F1673" t="s">
        <v>1880</v>
      </c>
      <c r="G1673" s="22">
        <v>5</v>
      </c>
      <c r="H1673" s="22">
        <v>40</v>
      </c>
      <c r="I1673" s="22">
        <v>11</v>
      </c>
      <c r="J1673" s="23">
        <v>0.27500000000000002</v>
      </c>
    </row>
    <row r="1674" spans="1:10" x14ac:dyDescent="0.25">
      <c r="A1674" s="21">
        <v>1666</v>
      </c>
      <c r="B1674" t="s">
        <v>1586</v>
      </c>
      <c r="C1674" t="s">
        <v>190</v>
      </c>
      <c r="D1674" t="s">
        <v>1719</v>
      </c>
      <c r="E1674" s="13">
        <v>26554</v>
      </c>
      <c r="F1674" t="s">
        <v>1881</v>
      </c>
      <c r="G1674" s="22">
        <v>4</v>
      </c>
      <c r="H1674" s="22">
        <v>55</v>
      </c>
      <c r="I1674" s="22">
        <v>33</v>
      </c>
      <c r="J1674" s="23">
        <v>0.6</v>
      </c>
    </row>
    <row r="1675" spans="1:10" x14ac:dyDescent="0.25">
      <c r="A1675" s="21">
        <v>1667</v>
      </c>
      <c r="B1675" t="s">
        <v>1586</v>
      </c>
      <c r="C1675" t="s">
        <v>190</v>
      </c>
      <c r="D1675" t="s">
        <v>1672</v>
      </c>
      <c r="E1675" s="13">
        <v>70566</v>
      </c>
      <c r="F1675" t="s">
        <v>1882</v>
      </c>
      <c r="G1675" s="22">
        <v>7</v>
      </c>
      <c r="H1675" s="22">
        <v>56</v>
      </c>
      <c r="I1675" s="22">
        <v>28</v>
      </c>
      <c r="J1675" s="23">
        <v>0.5</v>
      </c>
    </row>
    <row r="1676" spans="1:10" x14ac:dyDescent="0.25">
      <c r="A1676" s="21">
        <v>1668</v>
      </c>
      <c r="B1676" t="s">
        <v>1586</v>
      </c>
      <c r="C1676" t="s">
        <v>190</v>
      </c>
      <c r="D1676" t="s">
        <v>1695</v>
      </c>
      <c r="E1676" s="13">
        <v>29423</v>
      </c>
      <c r="F1676" t="s">
        <v>1883</v>
      </c>
      <c r="G1676" s="22">
        <v>4</v>
      </c>
      <c r="H1676" s="22">
        <v>32</v>
      </c>
      <c r="I1676" s="22">
        <v>32</v>
      </c>
      <c r="J1676" s="23">
        <v>1</v>
      </c>
    </row>
    <row r="1677" spans="1:10" x14ac:dyDescent="0.25">
      <c r="A1677" s="21">
        <v>1669</v>
      </c>
      <c r="B1677" t="s">
        <v>1586</v>
      </c>
      <c r="C1677" t="s">
        <v>190</v>
      </c>
      <c r="D1677" t="s">
        <v>1714</v>
      </c>
      <c r="E1677" s="13">
        <v>5878</v>
      </c>
      <c r="F1677" t="s">
        <v>1884</v>
      </c>
      <c r="G1677" s="22">
        <v>6</v>
      </c>
      <c r="H1677" s="22">
        <v>91</v>
      </c>
      <c r="I1677" s="22">
        <v>77</v>
      </c>
      <c r="J1677" s="23">
        <v>0.84615384615384615</v>
      </c>
    </row>
    <row r="1678" spans="1:10" x14ac:dyDescent="0.25">
      <c r="A1678" s="21">
        <v>1670</v>
      </c>
      <c r="B1678" t="s">
        <v>1586</v>
      </c>
      <c r="C1678" t="s">
        <v>190</v>
      </c>
      <c r="D1678" t="s">
        <v>1714</v>
      </c>
      <c r="E1678" s="13">
        <v>64983</v>
      </c>
      <c r="F1678" t="s">
        <v>1885</v>
      </c>
      <c r="G1678" s="22">
        <v>5</v>
      </c>
      <c r="H1678" s="22">
        <v>185</v>
      </c>
      <c r="I1678" s="22">
        <v>180</v>
      </c>
      <c r="J1678" s="23">
        <v>0.97297297297297303</v>
      </c>
    </row>
    <row r="1679" spans="1:10" x14ac:dyDescent="0.25">
      <c r="A1679" s="21">
        <v>1671</v>
      </c>
      <c r="B1679" t="s">
        <v>1586</v>
      </c>
      <c r="C1679" t="s">
        <v>190</v>
      </c>
      <c r="D1679" t="s">
        <v>1700</v>
      </c>
      <c r="E1679" s="13">
        <v>77172</v>
      </c>
      <c r="F1679" t="s">
        <v>1886</v>
      </c>
      <c r="G1679" s="22">
        <v>14</v>
      </c>
      <c r="H1679" s="22">
        <v>70</v>
      </c>
      <c r="I1679" s="22">
        <v>20</v>
      </c>
      <c r="J1679" s="23">
        <v>0.2857142857142857</v>
      </c>
    </row>
    <row r="1680" spans="1:10" x14ac:dyDescent="0.25">
      <c r="A1680" s="21">
        <v>1672</v>
      </c>
      <c r="B1680" t="s">
        <v>1586</v>
      </c>
      <c r="C1680" t="s">
        <v>190</v>
      </c>
      <c r="D1680" t="s">
        <v>1692</v>
      </c>
      <c r="E1680" s="13">
        <v>115982</v>
      </c>
      <c r="F1680" t="s">
        <v>1887</v>
      </c>
      <c r="G1680" s="22">
        <v>4</v>
      </c>
      <c r="H1680" s="22">
        <v>32</v>
      </c>
      <c r="I1680" s="22">
        <v>8</v>
      </c>
      <c r="J1680" s="23">
        <v>0.25</v>
      </c>
    </row>
    <row r="1681" spans="1:10" x14ac:dyDescent="0.25">
      <c r="A1681" s="21">
        <v>1673</v>
      </c>
      <c r="B1681" t="s">
        <v>1586</v>
      </c>
      <c r="C1681" t="s">
        <v>190</v>
      </c>
      <c r="D1681" t="s">
        <v>1668</v>
      </c>
      <c r="E1681" s="13">
        <v>6135</v>
      </c>
      <c r="F1681" t="s">
        <v>1888</v>
      </c>
      <c r="G1681" s="22">
        <v>6</v>
      </c>
      <c r="H1681" s="22">
        <v>222</v>
      </c>
      <c r="I1681" s="22">
        <v>60</v>
      </c>
      <c r="J1681" s="23">
        <v>0.27027027027027029</v>
      </c>
    </row>
    <row r="1682" spans="1:10" x14ac:dyDescent="0.25">
      <c r="A1682" s="21">
        <v>1674</v>
      </c>
      <c r="B1682" t="s">
        <v>1586</v>
      </c>
      <c r="C1682" t="s">
        <v>190</v>
      </c>
      <c r="D1682" t="s">
        <v>1700</v>
      </c>
      <c r="E1682" s="13">
        <v>66846</v>
      </c>
      <c r="F1682" t="s">
        <v>1889</v>
      </c>
      <c r="G1682" s="22">
        <v>12</v>
      </c>
      <c r="H1682" s="22">
        <v>429</v>
      </c>
      <c r="I1682" s="22">
        <v>96</v>
      </c>
      <c r="J1682" s="23">
        <v>0.22377622377622378</v>
      </c>
    </row>
    <row r="1683" spans="1:10" x14ac:dyDescent="0.25">
      <c r="A1683" s="21">
        <v>1675</v>
      </c>
      <c r="B1683" t="s">
        <v>1586</v>
      </c>
      <c r="C1683" t="s">
        <v>190</v>
      </c>
      <c r="D1683" t="s">
        <v>1672</v>
      </c>
      <c r="E1683" s="13">
        <v>39268</v>
      </c>
      <c r="F1683" t="s">
        <v>1890</v>
      </c>
      <c r="G1683" s="22">
        <v>11</v>
      </c>
      <c r="H1683" s="22">
        <v>686</v>
      </c>
      <c r="I1683" s="22">
        <v>189</v>
      </c>
      <c r="J1683" s="23">
        <v>0.27551020408163263</v>
      </c>
    </row>
    <row r="1684" spans="1:10" x14ac:dyDescent="0.25">
      <c r="A1684" s="21">
        <v>1676</v>
      </c>
      <c r="B1684" t="s">
        <v>1586</v>
      </c>
      <c r="C1684" t="s">
        <v>190</v>
      </c>
      <c r="D1684" t="s">
        <v>1668</v>
      </c>
      <c r="E1684" s="13">
        <v>17779</v>
      </c>
      <c r="F1684" t="s">
        <v>1891</v>
      </c>
      <c r="G1684" s="22">
        <v>3</v>
      </c>
      <c r="H1684" s="22">
        <v>24</v>
      </c>
      <c r="I1684" s="22">
        <v>9</v>
      </c>
      <c r="J1684" s="23">
        <v>0.375</v>
      </c>
    </row>
    <row r="1685" spans="1:10" x14ac:dyDescent="0.25">
      <c r="A1685" s="21">
        <v>1677</v>
      </c>
      <c r="B1685" t="s">
        <v>1586</v>
      </c>
      <c r="C1685" t="s">
        <v>190</v>
      </c>
      <c r="D1685" t="s">
        <v>1683</v>
      </c>
      <c r="E1685" s="13">
        <v>35972</v>
      </c>
      <c r="F1685" t="s">
        <v>1892</v>
      </c>
      <c r="G1685" s="22">
        <v>1</v>
      </c>
      <c r="H1685" s="22">
        <v>8</v>
      </c>
      <c r="I1685" s="22">
        <v>2</v>
      </c>
      <c r="J1685" s="23">
        <v>0.25</v>
      </c>
    </row>
    <row r="1686" spans="1:10" x14ac:dyDescent="0.25">
      <c r="A1686" s="21">
        <v>1678</v>
      </c>
      <c r="B1686" t="s">
        <v>1586</v>
      </c>
      <c r="C1686" t="s">
        <v>190</v>
      </c>
      <c r="D1686" t="s">
        <v>1700</v>
      </c>
      <c r="E1686" s="13">
        <v>26250</v>
      </c>
      <c r="F1686" t="s">
        <v>1893</v>
      </c>
      <c r="G1686" s="22">
        <v>12</v>
      </c>
      <c r="H1686" s="22">
        <v>109</v>
      </c>
      <c r="I1686" s="22">
        <v>69</v>
      </c>
      <c r="J1686" s="23">
        <v>0.6330275229357798</v>
      </c>
    </row>
    <row r="1687" spans="1:10" x14ac:dyDescent="0.25">
      <c r="A1687" s="21">
        <v>1679</v>
      </c>
      <c r="B1687" t="s">
        <v>1586</v>
      </c>
      <c r="C1687" t="s">
        <v>190</v>
      </c>
      <c r="D1687" t="s">
        <v>1700</v>
      </c>
      <c r="E1687" s="13">
        <v>60690</v>
      </c>
      <c r="F1687" t="s">
        <v>1894</v>
      </c>
      <c r="G1687" s="22">
        <v>8</v>
      </c>
      <c r="H1687" s="22">
        <v>238</v>
      </c>
      <c r="I1687" s="22">
        <v>46</v>
      </c>
      <c r="J1687" s="23">
        <v>0.19327731092436976</v>
      </c>
    </row>
    <row r="1688" spans="1:10" x14ac:dyDescent="0.25">
      <c r="A1688" s="21">
        <v>1680</v>
      </c>
      <c r="B1688" t="s">
        <v>1586</v>
      </c>
      <c r="C1688" t="s">
        <v>190</v>
      </c>
      <c r="D1688" t="s">
        <v>1672</v>
      </c>
      <c r="E1688" s="13">
        <v>72047</v>
      </c>
      <c r="F1688" t="s">
        <v>1895</v>
      </c>
      <c r="G1688" s="22">
        <v>5</v>
      </c>
      <c r="H1688" s="22">
        <v>86</v>
      </c>
      <c r="I1688" s="22">
        <v>31</v>
      </c>
      <c r="J1688" s="23">
        <v>0.36046511627906974</v>
      </c>
    </row>
    <row r="1689" spans="1:10" x14ac:dyDescent="0.25">
      <c r="A1689" s="21">
        <v>1681</v>
      </c>
      <c r="B1689" t="s">
        <v>1586</v>
      </c>
      <c r="C1689" t="s">
        <v>190</v>
      </c>
      <c r="D1689" t="s">
        <v>1670</v>
      </c>
      <c r="E1689" s="13">
        <v>24044</v>
      </c>
      <c r="F1689" t="s">
        <v>1896</v>
      </c>
      <c r="G1689" s="22">
        <v>3</v>
      </c>
      <c r="H1689" s="22">
        <v>24</v>
      </c>
      <c r="I1689" s="22">
        <v>9</v>
      </c>
      <c r="J1689" s="23">
        <v>0.375</v>
      </c>
    </row>
    <row r="1690" spans="1:10" x14ac:dyDescent="0.25">
      <c r="A1690" s="21">
        <v>1682</v>
      </c>
      <c r="B1690" t="s">
        <v>1586</v>
      </c>
      <c r="C1690" t="s">
        <v>190</v>
      </c>
      <c r="D1690" t="s">
        <v>1683</v>
      </c>
      <c r="E1690" s="13">
        <v>34428</v>
      </c>
      <c r="F1690" t="s">
        <v>1897</v>
      </c>
      <c r="G1690" s="22">
        <v>2</v>
      </c>
      <c r="H1690" s="22">
        <v>32</v>
      </c>
      <c r="I1690" s="22">
        <v>32</v>
      </c>
      <c r="J1690" s="23">
        <v>1</v>
      </c>
    </row>
    <row r="1691" spans="1:10" x14ac:dyDescent="0.25">
      <c r="A1691" s="21">
        <v>1683</v>
      </c>
      <c r="B1691" t="s">
        <v>1586</v>
      </c>
      <c r="C1691" t="s">
        <v>190</v>
      </c>
      <c r="D1691" t="s">
        <v>1679</v>
      </c>
      <c r="E1691" s="13">
        <v>28825</v>
      </c>
      <c r="F1691" t="s">
        <v>1898</v>
      </c>
      <c r="G1691" s="22">
        <v>3</v>
      </c>
      <c r="H1691" s="22">
        <v>148</v>
      </c>
      <c r="I1691" s="22">
        <v>28</v>
      </c>
      <c r="J1691" s="23">
        <v>0.1891891891891892</v>
      </c>
    </row>
    <row r="1692" spans="1:10" x14ac:dyDescent="0.25">
      <c r="A1692" s="21">
        <v>1684</v>
      </c>
      <c r="B1692" t="s">
        <v>1586</v>
      </c>
      <c r="C1692" t="s">
        <v>190</v>
      </c>
      <c r="D1692" t="s">
        <v>1677</v>
      </c>
      <c r="E1692" s="13">
        <v>14033</v>
      </c>
      <c r="F1692" t="s">
        <v>1899</v>
      </c>
      <c r="G1692" s="22">
        <v>8</v>
      </c>
      <c r="H1692" s="22">
        <v>168</v>
      </c>
      <c r="I1692" s="22">
        <v>63</v>
      </c>
      <c r="J1692" s="23">
        <v>0.375</v>
      </c>
    </row>
    <row r="1693" spans="1:10" x14ac:dyDescent="0.25">
      <c r="A1693" s="21">
        <v>1685</v>
      </c>
      <c r="B1693" t="s">
        <v>1586</v>
      </c>
      <c r="C1693" t="s">
        <v>190</v>
      </c>
      <c r="D1693" t="s">
        <v>1679</v>
      </c>
      <c r="E1693" s="13">
        <v>110385</v>
      </c>
      <c r="F1693" t="s">
        <v>1900</v>
      </c>
      <c r="G1693" s="22">
        <v>8</v>
      </c>
      <c r="H1693" s="22">
        <v>204</v>
      </c>
      <c r="I1693" s="22">
        <v>86</v>
      </c>
      <c r="J1693" s="23">
        <v>0.42156862745098039</v>
      </c>
    </row>
    <row r="1694" spans="1:10" x14ac:dyDescent="0.25">
      <c r="A1694" s="21">
        <v>1686</v>
      </c>
      <c r="B1694" t="s">
        <v>1586</v>
      </c>
      <c r="C1694" t="s">
        <v>190</v>
      </c>
      <c r="D1694" t="s">
        <v>1683</v>
      </c>
      <c r="E1694" s="13">
        <v>29729</v>
      </c>
      <c r="F1694" t="s">
        <v>1901</v>
      </c>
      <c r="G1694" s="22">
        <v>8</v>
      </c>
      <c r="H1694" s="22">
        <v>128</v>
      </c>
      <c r="I1694" s="22">
        <v>38</v>
      </c>
      <c r="J1694" s="23">
        <v>0.296875</v>
      </c>
    </row>
    <row r="1695" spans="1:10" x14ac:dyDescent="0.25">
      <c r="A1695" s="21">
        <v>1687</v>
      </c>
      <c r="B1695" t="s">
        <v>1586</v>
      </c>
      <c r="C1695" t="s">
        <v>190</v>
      </c>
      <c r="D1695" t="s">
        <v>1683</v>
      </c>
      <c r="E1695" s="13">
        <v>92178</v>
      </c>
      <c r="F1695" t="s">
        <v>1902</v>
      </c>
      <c r="G1695" s="22">
        <v>1</v>
      </c>
      <c r="H1695" s="22">
        <v>31</v>
      </c>
      <c r="I1695" s="22">
        <v>12</v>
      </c>
      <c r="J1695" s="23">
        <v>0.38709677419354838</v>
      </c>
    </row>
    <row r="1696" spans="1:10" x14ac:dyDescent="0.25">
      <c r="A1696" s="21">
        <v>1688</v>
      </c>
      <c r="B1696" t="s">
        <v>1586</v>
      </c>
      <c r="C1696" t="s">
        <v>190</v>
      </c>
      <c r="D1696" t="s">
        <v>1679</v>
      </c>
      <c r="E1696" s="13">
        <v>18674</v>
      </c>
      <c r="F1696" t="s">
        <v>1903</v>
      </c>
      <c r="G1696" s="22">
        <v>3</v>
      </c>
      <c r="H1696" s="22">
        <v>48</v>
      </c>
      <c r="I1696" s="22">
        <v>10</v>
      </c>
      <c r="J1696" s="23">
        <v>0.20833333333333334</v>
      </c>
    </row>
    <row r="1697" spans="1:10" x14ac:dyDescent="0.25">
      <c r="A1697" s="21">
        <v>1689</v>
      </c>
      <c r="B1697" t="s">
        <v>1586</v>
      </c>
      <c r="C1697" t="s">
        <v>190</v>
      </c>
      <c r="D1697" t="s">
        <v>1688</v>
      </c>
      <c r="E1697" s="13">
        <v>65031</v>
      </c>
      <c r="F1697" t="s">
        <v>1904</v>
      </c>
      <c r="G1697" s="22">
        <v>6</v>
      </c>
      <c r="H1697" s="22">
        <v>96</v>
      </c>
      <c r="I1697" s="22">
        <v>24</v>
      </c>
      <c r="J1697" s="23">
        <v>0.25</v>
      </c>
    </row>
    <row r="1698" spans="1:10" x14ac:dyDescent="0.25">
      <c r="A1698" s="21">
        <v>1690</v>
      </c>
      <c r="B1698" t="s">
        <v>1586</v>
      </c>
      <c r="C1698" t="s">
        <v>190</v>
      </c>
      <c r="D1698" t="s">
        <v>1688</v>
      </c>
      <c r="E1698" s="13">
        <v>84215</v>
      </c>
      <c r="F1698" t="s">
        <v>1905</v>
      </c>
      <c r="G1698" s="22">
        <v>4</v>
      </c>
      <c r="H1698" s="22">
        <v>32</v>
      </c>
      <c r="I1698" s="22">
        <v>12</v>
      </c>
      <c r="J1698" s="23">
        <v>0.375</v>
      </c>
    </row>
    <row r="1699" spans="1:10" x14ac:dyDescent="0.25">
      <c r="A1699" s="21">
        <v>1691</v>
      </c>
      <c r="B1699" t="s">
        <v>1586</v>
      </c>
      <c r="C1699" t="s">
        <v>190</v>
      </c>
      <c r="D1699" t="s">
        <v>1700</v>
      </c>
      <c r="E1699" s="13">
        <v>65712</v>
      </c>
      <c r="F1699" t="s">
        <v>1906</v>
      </c>
      <c r="G1699" s="22">
        <v>13</v>
      </c>
      <c r="H1699" s="22">
        <v>192</v>
      </c>
      <c r="I1699" s="22">
        <v>51</v>
      </c>
      <c r="J1699" s="23">
        <v>0.265625</v>
      </c>
    </row>
    <row r="1700" spans="1:10" x14ac:dyDescent="0.25">
      <c r="A1700" s="21">
        <v>1692</v>
      </c>
      <c r="B1700" t="s">
        <v>1586</v>
      </c>
      <c r="C1700" t="s">
        <v>190</v>
      </c>
      <c r="D1700" t="s">
        <v>1719</v>
      </c>
      <c r="E1700" s="13">
        <v>23462</v>
      </c>
      <c r="F1700" t="s">
        <v>1907</v>
      </c>
      <c r="G1700" s="22">
        <v>16</v>
      </c>
      <c r="H1700" s="22">
        <v>135</v>
      </c>
      <c r="I1700" s="22">
        <v>39</v>
      </c>
      <c r="J1700" s="23">
        <v>0.28888888888888886</v>
      </c>
    </row>
    <row r="1701" spans="1:10" x14ac:dyDescent="0.25">
      <c r="A1701" s="21">
        <v>1693</v>
      </c>
      <c r="B1701" t="s">
        <v>1586</v>
      </c>
      <c r="C1701" t="s">
        <v>190</v>
      </c>
      <c r="D1701" t="s">
        <v>1677</v>
      </c>
      <c r="E1701" s="13">
        <v>69989</v>
      </c>
      <c r="F1701" t="s">
        <v>1908</v>
      </c>
      <c r="G1701" s="22">
        <v>7</v>
      </c>
      <c r="H1701" s="22">
        <v>241</v>
      </c>
      <c r="I1701" s="22">
        <v>49</v>
      </c>
      <c r="J1701" s="23">
        <v>0.2033195020746888</v>
      </c>
    </row>
    <row r="1702" spans="1:10" x14ac:dyDescent="0.25">
      <c r="A1702" s="21">
        <v>1694</v>
      </c>
      <c r="B1702" t="s">
        <v>1586</v>
      </c>
      <c r="C1702" t="s">
        <v>190</v>
      </c>
      <c r="D1702" t="s">
        <v>1679</v>
      </c>
      <c r="E1702" s="13">
        <v>3078</v>
      </c>
      <c r="F1702" t="s">
        <v>1909</v>
      </c>
      <c r="G1702" s="22">
        <v>5</v>
      </c>
      <c r="H1702" s="22">
        <v>40</v>
      </c>
      <c r="I1702" s="22">
        <v>15</v>
      </c>
      <c r="J1702" s="23">
        <v>0.375</v>
      </c>
    </row>
    <row r="1703" spans="1:10" x14ac:dyDescent="0.25">
      <c r="A1703" s="21">
        <v>1695</v>
      </c>
      <c r="B1703" t="s">
        <v>1586</v>
      </c>
      <c r="C1703" t="s">
        <v>190</v>
      </c>
      <c r="D1703" t="s">
        <v>1672</v>
      </c>
      <c r="E1703" s="13">
        <v>110204</v>
      </c>
      <c r="F1703" t="s">
        <v>1910</v>
      </c>
      <c r="G1703" s="22">
        <v>4</v>
      </c>
      <c r="H1703" s="22">
        <v>62</v>
      </c>
      <c r="I1703" s="22">
        <v>21</v>
      </c>
      <c r="J1703" s="23">
        <v>0.33870967741935482</v>
      </c>
    </row>
    <row r="1704" spans="1:10" x14ac:dyDescent="0.25">
      <c r="A1704" s="21">
        <v>1696</v>
      </c>
      <c r="B1704" t="s">
        <v>1586</v>
      </c>
      <c r="C1704" t="s">
        <v>190</v>
      </c>
      <c r="D1704" t="s">
        <v>1683</v>
      </c>
      <c r="E1704" s="13">
        <v>37636</v>
      </c>
      <c r="F1704" t="s">
        <v>1911</v>
      </c>
      <c r="G1704" s="22">
        <v>7</v>
      </c>
      <c r="H1704" s="22">
        <v>147</v>
      </c>
      <c r="I1704" s="22">
        <v>46</v>
      </c>
      <c r="J1704" s="23">
        <v>0.31292517006802723</v>
      </c>
    </row>
    <row r="1705" spans="1:10" x14ac:dyDescent="0.25">
      <c r="A1705" s="21">
        <v>1697</v>
      </c>
      <c r="B1705" t="s">
        <v>1586</v>
      </c>
      <c r="C1705" t="s">
        <v>190</v>
      </c>
      <c r="D1705" t="s">
        <v>1685</v>
      </c>
      <c r="E1705" s="13">
        <v>32652</v>
      </c>
      <c r="F1705" t="s">
        <v>1912</v>
      </c>
      <c r="G1705" s="22">
        <v>1</v>
      </c>
      <c r="H1705" s="22">
        <v>8</v>
      </c>
      <c r="I1705" s="22">
        <v>8</v>
      </c>
      <c r="J1705" s="23">
        <v>1</v>
      </c>
    </row>
    <row r="1706" spans="1:10" x14ac:dyDescent="0.25">
      <c r="A1706" s="21">
        <v>1698</v>
      </c>
      <c r="B1706" t="s">
        <v>1586</v>
      </c>
      <c r="C1706" t="s">
        <v>190</v>
      </c>
      <c r="D1706" t="s">
        <v>1661</v>
      </c>
      <c r="E1706" s="13">
        <v>60648</v>
      </c>
      <c r="F1706" t="s">
        <v>1913</v>
      </c>
      <c r="G1706" s="22">
        <v>13</v>
      </c>
      <c r="H1706" s="22">
        <v>244</v>
      </c>
      <c r="I1706" s="22">
        <v>45</v>
      </c>
      <c r="J1706" s="23">
        <v>0.18442622950819673</v>
      </c>
    </row>
    <row r="1707" spans="1:10" x14ac:dyDescent="0.25">
      <c r="A1707" s="21">
        <v>1699</v>
      </c>
      <c r="B1707" t="s">
        <v>1586</v>
      </c>
      <c r="C1707" t="s">
        <v>190</v>
      </c>
      <c r="D1707" t="s">
        <v>1677</v>
      </c>
      <c r="E1707" s="13">
        <v>64319</v>
      </c>
      <c r="F1707" t="s">
        <v>1914</v>
      </c>
      <c r="G1707" s="22">
        <v>8</v>
      </c>
      <c r="H1707" s="22">
        <v>90</v>
      </c>
      <c r="I1707" s="22">
        <v>53</v>
      </c>
      <c r="J1707" s="23">
        <v>0.58888888888888891</v>
      </c>
    </row>
    <row r="1708" spans="1:10" x14ac:dyDescent="0.25">
      <c r="A1708" s="21">
        <v>1700</v>
      </c>
      <c r="B1708" t="s">
        <v>1586</v>
      </c>
      <c r="C1708" t="s">
        <v>190</v>
      </c>
      <c r="D1708" t="s">
        <v>1700</v>
      </c>
      <c r="E1708" s="13">
        <v>68408</v>
      </c>
      <c r="F1708" t="s">
        <v>1915</v>
      </c>
      <c r="G1708" s="22">
        <v>16</v>
      </c>
      <c r="H1708" s="22">
        <v>135</v>
      </c>
      <c r="I1708" s="22">
        <v>32</v>
      </c>
      <c r="J1708" s="23">
        <v>0.23703703703703705</v>
      </c>
    </row>
    <row r="1709" spans="1:10" x14ac:dyDescent="0.25">
      <c r="A1709" s="21">
        <v>1701</v>
      </c>
      <c r="B1709" t="s">
        <v>1586</v>
      </c>
      <c r="C1709" t="s">
        <v>190</v>
      </c>
      <c r="D1709" t="s">
        <v>1661</v>
      </c>
      <c r="E1709" s="13">
        <v>80113</v>
      </c>
      <c r="F1709" t="s">
        <v>1916</v>
      </c>
      <c r="G1709" s="22">
        <v>16</v>
      </c>
      <c r="H1709" s="22">
        <v>80</v>
      </c>
      <c r="I1709" s="22">
        <v>32</v>
      </c>
      <c r="J1709" s="23">
        <v>0.4</v>
      </c>
    </row>
    <row r="1710" spans="1:10" x14ac:dyDescent="0.25">
      <c r="A1710" s="21">
        <v>1702</v>
      </c>
      <c r="B1710" t="s">
        <v>1586</v>
      </c>
      <c r="C1710" t="s">
        <v>190</v>
      </c>
      <c r="D1710" t="s">
        <v>1692</v>
      </c>
      <c r="E1710" s="13">
        <v>60278</v>
      </c>
      <c r="F1710" t="s">
        <v>1917</v>
      </c>
      <c r="G1710" s="22">
        <v>7</v>
      </c>
      <c r="H1710" s="22">
        <v>147</v>
      </c>
      <c r="I1710" s="22">
        <v>63</v>
      </c>
      <c r="J1710" s="23">
        <v>0.42857142857142855</v>
      </c>
    </row>
    <row r="1711" spans="1:10" x14ac:dyDescent="0.25">
      <c r="A1711" s="21">
        <v>1703</v>
      </c>
      <c r="B1711" t="s">
        <v>1586</v>
      </c>
      <c r="C1711" t="s">
        <v>190</v>
      </c>
      <c r="D1711" t="s">
        <v>1679</v>
      </c>
      <c r="E1711" s="13">
        <v>29824</v>
      </c>
      <c r="F1711" t="s">
        <v>1918</v>
      </c>
      <c r="G1711" s="22">
        <v>9</v>
      </c>
      <c r="H1711" s="22">
        <v>396</v>
      </c>
      <c r="I1711" s="22">
        <v>129</v>
      </c>
      <c r="J1711" s="23">
        <v>0.32575757575757575</v>
      </c>
    </row>
    <row r="1712" spans="1:10" x14ac:dyDescent="0.25">
      <c r="A1712" s="21">
        <v>1704</v>
      </c>
      <c r="B1712" t="s">
        <v>1586</v>
      </c>
      <c r="C1712" t="s">
        <v>190</v>
      </c>
      <c r="D1712" t="s">
        <v>1697</v>
      </c>
      <c r="E1712" s="13">
        <v>82046</v>
      </c>
      <c r="F1712" t="s">
        <v>1919</v>
      </c>
      <c r="G1712" s="22">
        <v>5</v>
      </c>
      <c r="H1712" s="22">
        <v>155</v>
      </c>
      <c r="I1712" s="22">
        <v>75</v>
      </c>
      <c r="J1712" s="23">
        <v>0.4838709677419355</v>
      </c>
    </row>
    <row r="1713" spans="1:10" x14ac:dyDescent="0.25">
      <c r="A1713" s="21">
        <v>1705</v>
      </c>
      <c r="B1713" t="s">
        <v>1586</v>
      </c>
      <c r="C1713" t="s">
        <v>190</v>
      </c>
      <c r="D1713" t="s">
        <v>1719</v>
      </c>
      <c r="E1713" s="13">
        <v>64823</v>
      </c>
      <c r="F1713" t="s">
        <v>1920</v>
      </c>
      <c r="G1713" s="22">
        <v>3</v>
      </c>
      <c r="H1713" s="22">
        <v>24</v>
      </c>
      <c r="I1713" s="22">
        <v>21</v>
      </c>
      <c r="J1713" s="23">
        <v>0.875</v>
      </c>
    </row>
    <row r="1714" spans="1:10" x14ac:dyDescent="0.25">
      <c r="A1714" s="21">
        <v>1706</v>
      </c>
      <c r="B1714" t="s">
        <v>1586</v>
      </c>
      <c r="C1714" t="s">
        <v>190</v>
      </c>
      <c r="D1714" t="s">
        <v>1675</v>
      </c>
      <c r="E1714" s="13">
        <v>3013</v>
      </c>
      <c r="F1714" t="s">
        <v>1921</v>
      </c>
      <c r="G1714" s="22">
        <v>5</v>
      </c>
      <c r="H1714" s="22">
        <v>105</v>
      </c>
      <c r="I1714" s="22">
        <v>35</v>
      </c>
      <c r="J1714" s="23">
        <v>0.33333333333333331</v>
      </c>
    </row>
    <row r="1715" spans="1:10" x14ac:dyDescent="0.25">
      <c r="A1715" s="21">
        <v>1707</v>
      </c>
      <c r="B1715" t="s">
        <v>1586</v>
      </c>
      <c r="C1715" t="s">
        <v>190</v>
      </c>
      <c r="D1715" t="s">
        <v>1670</v>
      </c>
      <c r="E1715" s="13">
        <v>59393</v>
      </c>
      <c r="F1715" t="s">
        <v>1922</v>
      </c>
      <c r="G1715" s="22">
        <v>10</v>
      </c>
      <c r="H1715" s="22">
        <v>144</v>
      </c>
      <c r="I1715" s="22">
        <v>53</v>
      </c>
      <c r="J1715" s="23">
        <v>0.36805555555555558</v>
      </c>
    </row>
    <row r="1716" spans="1:10" x14ac:dyDescent="0.25">
      <c r="A1716" s="21">
        <v>1708</v>
      </c>
      <c r="B1716" t="s">
        <v>1586</v>
      </c>
      <c r="C1716" t="s">
        <v>190</v>
      </c>
      <c r="D1716" t="s">
        <v>1675</v>
      </c>
      <c r="E1716" s="13">
        <v>23922</v>
      </c>
      <c r="F1716" t="s">
        <v>1923</v>
      </c>
      <c r="G1716" s="22">
        <v>12</v>
      </c>
      <c r="H1716" s="22">
        <v>339</v>
      </c>
      <c r="I1716" s="22">
        <v>79</v>
      </c>
      <c r="J1716" s="23">
        <v>0.23303834808259588</v>
      </c>
    </row>
    <row r="1717" spans="1:10" x14ac:dyDescent="0.25">
      <c r="A1717" s="21">
        <v>1709</v>
      </c>
      <c r="B1717" t="s">
        <v>1586</v>
      </c>
      <c r="C1717" t="s">
        <v>190</v>
      </c>
      <c r="D1717" t="s">
        <v>1697</v>
      </c>
      <c r="E1717" s="13">
        <v>65538</v>
      </c>
      <c r="F1717" t="s">
        <v>1924</v>
      </c>
      <c r="G1717" s="22">
        <v>10</v>
      </c>
      <c r="H1717" s="22">
        <v>160</v>
      </c>
      <c r="I1717" s="22">
        <v>50</v>
      </c>
      <c r="J1717" s="23">
        <v>0.3125</v>
      </c>
    </row>
    <row r="1718" spans="1:10" x14ac:dyDescent="0.25">
      <c r="A1718" s="21">
        <v>1710</v>
      </c>
      <c r="B1718" t="s">
        <v>1586</v>
      </c>
      <c r="C1718" t="s">
        <v>190</v>
      </c>
      <c r="D1718" t="s">
        <v>1683</v>
      </c>
      <c r="E1718" s="13">
        <v>61580</v>
      </c>
      <c r="F1718" t="s">
        <v>1925</v>
      </c>
      <c r="G1718" s="22">
        <v>10</v>
      </c>
      <c r="H1718" s="22">
        <v>80</v>
      </c>
      <c r="I1718" s="22">
        <v>22</v>
      </c>
      <c r="J1718" s="23">
        <v>0.27500000000000002</v>
      </c>
    </row>
    <row r="1719" spans="1:10" x14ac:dyDescent="0.25">
      <c r="A1719" s="21">
        <v>1711</v>
      </c>
      <c r="B1719" t="s">
        <v>1586</v>
      </c>
      <c r="C1719" t="s">
        <v>190</v>
      </c>
      <c r="D1719" t="s">
        <v>1685</v>
      </c>
      <c r="E1719" s="13">
        <v>22174</v>
      </c>
      <c r="F1719" t="s">
        <v>1926</v>
      </c>
      <c r="G1719" s="22">
        <v>9</v>
      </c>
      <c r="H1719" s="22">
        <v>56</v>
      </c>
      <c r="I1719" s="22">
        <v>9</v>
      </c>
      <c r="J1719" s="23">
        <v>0.16071428571428573</v>
      </c>
    </row>
    <row r="1720" spans="1:10" x14ac:dyDescent="0.25">
      <c r="A1720" s="21">
        <v>1712</v>
      </c>
      <c r="B1720" t="s">
        <v>1586</v>
      </c>
      <c r="C1720" t="s">
        <v>190</v>
      </c>
      <c r="D1720" t="s">
        <v>1695</v>
      </c>
      <c r="E1720" s="13">
        <v>37639</v>
      </c>
      <c r="F1720" t="s">
        <v>1927</v>
      </c>
      <c r="G1720" s="22">
        <v>8</v>
      </c>
      <c r="H1720" s="22">
        <v>204</v>
      </c>
      <c r="I1720" s="22">
        <v>166</v>
      </c>
      <c r="J1720" s="23">
        <v>0.81372549019607843</v>
      </c>
    </row>
    <row r="1721" spans="1:10" x14ac:dyDescent="0.25">
      <c r="A1721" s="21">
        <v>1713</v>
      </c>
      <c r="B1721" t="s">
        <v>1586</v>
      </c>
      <c r="C1721" t="s">
        <v>190</v>
      </c>
      <c r="D1721" t="s">
        <v>1672</v>
      </c>
      <c r="E1721" s="13">
        <v>70042</v>
      </c>
      <c r="F1721" t="s">
        <v>1928</v>
      </c>
      <c r="G1721" s="22">
        <v>5</v>
      </c>
      <c r="H1721" s="22">
        <v>80</v>
      </c>
      <c r="I1721" s="22">
        <v>39</v>
      </c>
      <c r="J1721" s="23">
        <v>0.48749999999999999</v>
      </c>
    </row>
    <row r="1722" spans="1:10" x14ac:dyDescent="0.25">
      <c r="A1722" s="21">
        <v>1714</v>
      </c>
      <c r="B1722" t="s">
        <v>1586</v>
      </c>
      <c r="C1722" t="s">
        <v>190</v>
      </c>
      <c r="D1722" t="s">
        <v>1695</v>
      </c>
      <c r="E1722" s="13">
        <v>36084</v>
      </c>
      <c r="F1722" t="s">
        <v>1929</v>
      </c>
      <c r="G1722" s="22">
        <v>4</v>
      </c>
      <c r="H1722" s="22">
        <v>32</v>
      </c>
      <c r="I1722" s="22">
        <v>12</v>
      </c>
      <c r="J1722" s="23">
        <v>0.375</v>
      </c>
    </row>
    <row r="1723" spans="1:10" x14ac:dyDescent="0.25">
      <c r="A1723" s="21">
        <v>1715</v>
      </c>
      <c r="B1723" t="s">
        <v>1586</v>
      </c>
      <c r="C1723" t="s">
        <v>190</v>
      </c>
      <c r="D1723" t="s">
        <v>1672</v>
      </c>
      <c r="E1723" s="13">
        <v>50442</v>
      </c>
      <c r="F1723" t="s">
        <v>1930</v>
      </c>
      <c r="G1723" s="22">
        <v>13</v>
      </c>
      <c r="H1723" s="22">
        <v>190</v>
      </c>
      <c r="I1723" s="22">
        <v>36</v>
      </c>
      <c r="J1723" s="23">
        <v>0.18947368421052632</v>
      </c>
    </row>
    <row r="1724" spans="1:10" x14ac:dyDescent="0.25">
      <c r="A1724" s="21">
        <v>1716</v>
      </c>
      <c r="B1724" t="s">
        <v>1586</v>
      </c>
      <c r="C1724" t="s">
        <v>190</v>
      </c>
      <c r="D1724" t="s">
        <v>1677</v>
      </c>
      <c r="E1724" s="13">
        <v>84222</v>
      </c>
      <c r="F1724" t="s">
        <v>1931</v>
      </c>
      <c r="G1724" s="22">
        <v>4</v>
      </c>
      <c r="H1724" s="22">
        <v>152</v>
      </c>
      <c r="I1724" s="22">
        <v>44</v>
      </c>
      <c r="J1724" s="23">
        <v>0.28947368421052633</v>
      </c>
    </row>
    <row r="1725" spans="1:10" x14ac:dyDescent="0.25">
      <c r="A1725" s="21">
        <v>1717</v>
      </c>
      <c r="B1725" t="s">
        <v>1586</v>
      </c>
      <c r="C1725" t="s">
        <v>190</v>
      </c>
      <c r="D1725" t="s">
        <v>1670</v>
      </c>
      <c r="E1725" s="13">
        <v>61538</v>
      </c>
      <c r="F1725" t="s">
        <v>1932</v>
      </c>
      <c r="G1725" s="22">
        <v>3</v>
      </c>
      <c r="H1725" s="22">
        <v>48</v>
      </c>
      <c r="I1725" s="22">
        <v>15</v>
      </c>
      <c r="J1725" s="23">
        <v>0.3125</v>
      </c>
    </row>
    <row r="1726" spans="1:10" x14ac:dyDescent="0.25">
      <c r="A1726" s="21">
        <v>1718</v>
      </c>
      <c r="B1726" t="s">
        <v>1586</v>
      </c>
      <c r="C1726" t="s">
        <v>190</v>
      </c>
      <c r="D1726" t="s">
        <v>1695</v>
      </c>
      <c r="E1726" s="13">
        <v>13830</v>
      </c>
      <c r="F1726" t="s">
        <v>1933</v>
      </c>
      <c r="G1726" s="22">
        <v>5</v>
      </c>
      <c r="H1726" s="22">
        <v>121</v>
      </c>
      <c r="I1726" s="22">
        <v>27</v>
      </c>
      <c r="J1726" s="23">
        <v>0.2231404958677686</v>
      </c>
    </row>
    <row r="1727" spans="1:10" x14ac:dyDescent="0.25">
      <c r="A1727" s="21">
        <v>1719</v>
      </c>
      <c r="B1727" t="s">
        <v>1586</v>
      </c>
      <c r="C1727" t="s">
        <v>190</v>
      </c>
      <c r="D1727" t="s">
        <v>1688</v>
      </c>
      <c r="E1727" s="13">
        <v>117095</v>
      </c>
      <c r="F1727" t="s">
        <v>1934</v>
      </c>
      <c r="G1727" s="22">
        <v>6</v>
      </c>
      <c r="H1727" s="22">
        <v>91</v>
      </c>
      <c r="I1727" s="22">
        <v>46</v>
      </c>
      <c r="J1727" s="23">
        <v>0.50549450549450547</v>
      </c>
    </row>
    <row r="1728" spans="1:10" x14ac:dyDescent="0.25">
      <c r="A1728" s="21">
        <v>1720</v>
      </c>
      <c r="B1728" t="s">
        <v>1586</v>
      </c>
      <c r="C1728" t="s">
        <v>190</v>
      </c>
      <c r="D1728" t="s">
        <v>1697</v>
      </c>
      <c r="E1728" s="13">
        <v>65535</v>
      </c>
      <c r="F1728" t="s">
        <v>1935</v>
      </c>
      <c r="G1728" s="22">
        <v>4</v>
      </c>
      <c r="H1728" s="22">
        <v>32</v>
      </c>
      <c r="I1728" s="22">
        <v>11</v>
      </c>
      <c r="J1728" s="23">
        <v>0.34375</v>
      </c>
    </row>
    <row r="1729" spans="1:10" x14ac:dyDescent="0.25">
      <c r="A1729" s="21">
        <v>1721</v>
      </c>
      <c r="B1729" t="s">
        <v>1586</v>
      </c>
      <c r="C1729" t="s">
        <v>190</v>
      </c>
      <c r="D1729" t="s">
        <v>1677</v>
      </c>
      <c r="E1729" s="13">
        <v>64113</v>
      </c>
      <c r="F1729" t="s">
        <v>1936</v>
      </c>
      <c r="G1729" s="22">
        <v>6</v>
      </c>
      <c r="H1729" s="22">
        <v>148</v>
      </c>
      <c r="I1729" s="22">
        <v>37</v>
      </c>
      <c r="J1729" s="23">
        <v>0.25</v>
      </c>
    </row>
    <row r="1730" spans="1:10" x14ac:dyDescent="0.25">
      <c r="A1730" s="21">
        <v>1722</v>
      </c>
      <c r="B1730" t="s">
        <v>1586</v>
      </c>
      <c r="C1730" t="s">
        <v>190</v>
      </c>
      <c r="D1730" t="s">
        <v>1661</v>
      </c>
      <c r="E1730" s="13">
        <v>4977</v>
      </c>
      <c r="F1730" t="s">
        <v>1937</v>
      </c>
      <c r="G1730" s="22">
        <v>6</v>
      </c>
      <c r="H1730" s="22">
        <v>96</v>
      </c>
      <c r="I1730" s="22">
        <v>29</v>
      </c>
      <c r="J1730" s="23">
        <v>0.30208333333333331</v>
      </c>
    </row>
    <row r="1731" spans="1:10" x14ac:dyDescent="0.25">
      <c r="A1731" s="21">
        <v>1723</v>
      </c>
      <c r="B1731" t="s">
        <v>1586</v>
      </c>
      <c r="C1731" t="s">
        <v>190</v>
      </c>
      <c r="D1731" t="s">
        <v>1663</v>
      </c>
      <c r="E1731" s="13">
        <v>5249</v>
      </c>
      <c r="F1731" t="s">
        <v>1938</v>
      </c>
      <c r="G1731" s="22">
        <v>6</v>
      </c>
      <c r="H1731" s="22">
        <v>186</v>
      </c>
      <c r="I1731" s="22">
        <v>43</v>
      </c>
      <c r="J1731" s="23">
        <v>0.23118279569892472</v>
      </c>
    </row>
    <row r="1732" spans="1:10" x14ac:dyDescent="0.25">
      <c r="A1732" s="21">
        <v>1724</v>
      </c>
      <c r="B1732" t="s">
        <v>1586</v>
      </c>
      <c r="C1732" t="s">
        <v>190</v>
      </c>
      <c r="D1732" t="s">
        <v>1668</v>
      </c>
      <c r="E1732" s="13">
        <v>32680</v>
      </c>
      <c r="F1732" t="s">
        <v>1939</v>
      </c>
      <c r="G1732" s="22">
        <v>4</v>
      </c>
      <c r="H1732" s="22">
        <v>64</v>
      </c>
      <c r="I1732" s="22">
        <v>19</v>
      </c>
      <c r="J1732" s="23">
        <v>0.296875</v>
      </c>
    </row>
    <row r="1733" spans="1:10" x14ac:dyDescent="0.25">
      <c r="A1733" s="21">
        <v>1725</v>
      </c>
      <c r="B1733" t="s">
        <v>1586</v>
      </c>
      <c r="C1733" t="s">
        <v>190</v>
      </c>
      <c r="D1733" t="s">
        <v>1685</v>
      </c>
      <c r="E1733" s="13">
        <v>106554</v>
      </c>
      <c r="F1733" t="s">
        <v>1940</v>
      </c>
      <c r="G1733" s="22">
        <v>3</v>
      </c>
      <c r="H1733" s="22">
        <v>45</v>
      </c>
      <c r="I1733" s="22">
        <v>9</v>
      </c>
      <c r="J1733" s="23">
        <v>0.2</v>
      </c>
    </row>
    <row r="1734" spans="1:10" x14ac:dyDescent="0.25">
      <c r="A1734" s="21">
        <v>1726</v>
      </c>
      <c r="B1734" t="s">
        <v>1586</v>
      </c>
      <c r="C1734" t="s">
        <v>190</v>
      </c>
      <c r="D1734" t="s">
        <v>1700</v>
      </c>
      <c r="E1734" s="13">
        <v>13377</v>
      </c>
      <c r="F1734" t="s">
        <v>1941</v>
      </c>
      <c r="G1734" s="22">
        <v>8</v>
      </c>
      <c r="H1734" s="22">
        <v>204</v>
      </c>
      <c r="I1734" s="22">
        <v>39</v>
      </c>
      <c r="J1734" s="23">
        <v>0.19117647058823528</v>
      </c>
    </row>
    <row r="1735" spans="1:10" x14ac:dyDescent="0.25">
      <c r="A1735" s="21">
        <v>1727</v>
      </c>
      <c r="B1735" t="s">
        <v>1586</v>
      </c>
      <c r="C1735" t="s">
        <v>190</v>
      </c>
      <c r="D1735" t="s">
        <v>1668</v>
      </c>
      <c r="E1735" s="13">
        <v>37472</v>
      </c>
      <c r="F1735" t="s">
        <v>1942</v>
      </c>
      <c r="G1735" s="22">
        <v>7</v>
      </c>
      <c r="H1735" s="22">
        <v>102</v>
      </c>
      <c r="I1735" s="22">
        <v>32</v>
      </c>
      <c r="J1735" s="23">
        <v>0.31372549019607843</v>
      </c>
    </row>
    <row r="1736" spans="1:10" x14ac:dyDescent="0.25">
      <c r="A1736" s="21">
        <v>1728</v>
      </c>
      <c r="B1736" t="s">
        <v>1586</v>
      </c>
      <c r="C1736" t="s">
        <v>190</v>
      </c>
      <c r="D1736" t="s">
        <v>1679</v>
      </c>
      <c r="E1736" s="13">
        <v>69286</v>
      </c>
      <c r="F1736" t="s">
        <v>1943</v>
      </c>
      <c r="G1736" s="22">
        <v>1</v>
      </c>
      <c r="H1736" s="22">
        <v>8</v>
      </c>
      <c r="I1736" s="22">
        <v>2</v>
      </c>
      <c r="J1736" s="23">
        <v>0.25</v>
      </c>
    </row>
    <row r="1737" spans="1:10" x14ac:dyDescent="0.25">
      <c r="A1737" s="21">
        <v>1729</v>
      </c>
      <c r="B1737" t="s">
        <v>1586</v>
      </c>
      <c r="C1737" t="s">
        <v>190</v>
      </c>
      <c r="D1737" t="s">
        <v>1685</v>
      </c>
      <c r="E1737" s="13">
        <v>117127</v>
      </c>
      <c r="F1737" t="s">
        <v>1944</v>
      </c>
      <c r="G1737" s="22">
        <v>3</v>
      </c>
      <c r="H1737" s="22">
        <v>24</v>
      </c>
      <c r="I1737" s="22">
        <v>6</v>
      </c>
      <c r="J1737" s="23">
        <v>0.25</v>
      </c>
    </row>
    <row r="1738" spans="1:10" x14ac:dyDescent="0.25">
      <c r="A1738" s="21">
        <v>1730</v>
      </c>
      <c r="B1738" t="s">
        <v>1586</v>
      </c>
      <c r="C1738" t="s">
        <v>190</v>
      </c>
      <c r="D1738" t="s">
        <v>1672</v>
      </c>
      <c r="E1738" s="13">
        <v>87622</v>
      </c>
      <c r="F1738" t="s">
        <v>1945</v>
      </c>
      <c r="G1738" s="22">
        <v>6</v>
      </c>
      <c r="H1738" s="22">
        <v>186</v>
      </c>
      <c r="I1738" s="22">
        <v>52</v>
      </c>
      <c r="J1738" s="23">
        <v>0.27956989247311825</v>
      </c>
    </row>
    <row r="1739" spans="1:10" x14ac:dyDescent="0.25">
      <c r="A1739" s="21">
        <v>1731</v>
      </c>
      <c r="B1739" t="s">
        <v>1586</v>
      </c>
      <c r="C1739" t="s">
        <v>190</v>
      </c>
      <c r="D1739" t="s">
        <v>1679</v>
      </c>
      <c r="E1739" s="13">
        <v>59681</v>
      </c>
      <c r="F1739" t="s">
        <v>1946</v>
      </c>
      <c r="G1739" s="22">
        <v>10</v>
      </c>
      <c r="H1739" s="22">
        <v>144</v>
      </c>
      <c r="I1739" s="22">
        <v>50</v>
      </c>
      <c r="J1739" s="23">
        <v>0.34722222222222221</v>
      </c>
    </row>
    <row r="1740" spans="1:10" x14ac:dyDescent="0.25">
      <c r="A1740" s="21">
        <v>1732</v>
      </c>
      <c r="B1740" t="s">
        <v>1586</v>
      </c>
      <c r="C1740" t="s">
        <v>190</v>
      </c>
      <c r="D1740" t="s">
        <v>1700</v>
      </c>
      <c r="E1740" s="13">
        <v>59441</v>
      </c>
      <c r="F1740" t="s">
        <v>1947</v>
      </c>
      <c r="G1740" s="22">
        <v>8</v>
      </c>
      <c r="H1740" s="22">
        <v>180</v>
      </c>
      <c r="I1740" s="22">
        <v>43</v>
      </c>
      <c r="J1740" s="23">
        <v>0.2388888888888889</v>
      </c>
    </row>
    <row r="1741" spans="1:10" x14ac:dyDescent="0.25">
      <c r="A1741" s="21">
        <v>1733</v>
      </c>
      <c r="B1741" t="s">
        <v>1586</v>
      </c>
      <c r="C1741" t="s">
        <v>190</v>
      </c>
      <c r="D1741" t="s">
        <v>1663</v>
      </c>
      <c r="E1741" s="13">
        <v>102781</v>
      </c>
      <c r="F1741" t="s">
        <v>1948</v>
      </c>
      <c r="G1741" s="22">
        <v>5</v>
      </c>
      <c r="H1741" s="22">
        <v>105</v>
      </c>
      <c r="I1741" s="22">
        <v>38</v>
      </c>
      <c r="J1741" s="23">
        <v>0.3619047619047619</v>
      </c>
    </row>
    <row r="1742" spans="1:10" x14ac:dyDescent="0.25">
      <c r="A1742" s="21">
        <v>1734</v>
      </c>
      <c r="B1742" t="s">
        <v>1586</v>
      </c>
      <c r="C1742" t="s">
        <v>190</v>
      </c>
      <c r="D1742" t="s">
        <v>1677</v>
      </c>
      <c r="E1742" s="13">
        <v>67025</v>
      </c>
      <c r="F1742" t="s">
        <v>1949</v>
      </c>
      <c r="G1742" s="22">
        <v>5</v>
      </c>
      <c r="H1742" s="22">
        <v>190</v>
      </c>
      <c r="I1742" s="22">
        <v>68</v>
      </c>
      <c r="J1742" s="23">
        <v>0.35789473684210527</v>
      </c>
    </row>
    <row r="1743" spans="1:10" x14ac:dyDescent="0.25">
      <c r="A1743" s="21">
        <v>1735</v>
      </c>
      <c r="B1743" t="s">
        <v>1586</v>
      </c>
      <c r="C1743" t="s">
        <v>190</v>
      </c>
      <c r="D1743" t="s">
        <v>1683</v>
      </c>
      <c r="E1743" s="13">
        <v>50986</v>
      </c>
      <c r="F1743" t="s">
        <v>1950</v>
      </c>
      <c r="G1743" s="22">
        <v>7</v>
      </c>
      <c r="H1743" s="22">
        <v>200</v>
      </c>
      <c r="I1743" s="22">
        <v>49</v>
      </c>
      <c r="J1743" s="23">
        <v>0.245</v>
      </c>
    </row>
    <row r="1744" spans="1:10" x14ac:dyDescent="0.25">
      <c r="A1744" s="21">
        <v>1736</v>
      </c>
      <c r="B1744" t="s">
        <v>1586</v>
      </c>
      <c r="C1744" t="s">
        <v>190</v>
      </c>
      <c r="D1744" t="s">
        <v>1700</v>
      </c>
      <c r="E1744" s="13">
        <v>74062</v>
      </c>
      <c r="F1744" t="s">
        <v>1951</v>
      </c>
      <c r="G1744" s="22">
        <v>7</v>
      </c>
      <c r="H1744" s="22">
        <v>195</v>
      </c>
      <c r="I1744" s="22">
        <v>67</v>
      </c>
      <c r="J1744" s="23">
        <v>0.34358974358974359</v>
      </c>
    </row>
    <row r="1745" spans="1:10" x14ac:dyDescent="0.25">
      <c r="A1745" s="21">
        <v>1737</v>
      </c>
      <c r="B1745" t="s">
        <v>1586</v>
      </c>
      <c r="C1745" t="s">
        <v>190</v>
      </c>
      <c r="D1745" t="s">
        <v>1672</v>
      </c>
      <c r="E1745" s="13">
        <v>63786</v>
      </c>
      <c r="F1745" t="s">
        <v>1952</v>
      </c>
      <c r="G1745" s="22">
        <v>6</v>
      </c>
      <c r="H1745" s="22">
        <v>126</v>
      </c>
      <c r="I1745" s="22">
        <v>59</v>
      </c>
      <c r="J1745" s="23">
        <v>0.46825396825396826</v>
      </c>
    </row>
    <row r="1746" spans="1:10" x14ac:dyDescent="0.25">
      <c r="A1746" s="21">
        <v>1738</v>
      </c>
      <c r="B1746" t="s">
        <v>1586</v>
      </c>
      <c r="C1746" t="s">
        <v>190</v>
      </c>
      <c r="D1746" t="s">
        <v>1695</v>
      </c>
      <c r="E1746" s="13">
        <v>19358</v>
      </c>
      <c r="F1746" t="s">
        <v>1953</v>
      </c>
      <c r="G1746" s="22">
        <v>12</v>
      </c>
      <c r="H1746" s="22">
        <v>192</v>
      </c>
      <c r="I1746" s="22">
        <v>71</v>
      </c>
      <c r="J1746" s="23">
        <v>0.36979166666666669</v>
      </c>
    </row>
    <row r="1747" spans="1:10" x14ac:dyDescent="0.25">
      <c r="A1747" s="21">
        <v>1739</v>
      </c>
      <c r="B1747" t="s">
        <v>1586</v>
      </c>
      <c r="C1747" t="s">
        <v>190</v>
      </c>
      <c r="D1747" t="s">
        <v>1679</v>
      </c>
      <c r="E1747" s="13">
        <v>64008</v>
      </c>
      <c r="F1747" t="s">
        <v>1954</v>
      </c>
      <c r="G1747" s="22">
        <v>7</v>
      </c>
      <c r="H1747" s="22">
        <v>35</v>
      </c>
      <c r="I1747" s="22">
        <v>7</v>
      </c>
      <c r="J1747" s="23">
        <v>0.2</v>
      </c>
    </row>
    <row r="1748" spans="1:10" x14ac:dyDescent="0.25">
      <c r="A1748" s="21">
        <v>1740</v>
      </c>
      <c r="B1748" t="s">
        <v>1586</v>
      </c>
      <c r="C1748" t="s">
        <v>190</v>
      </c>
      <c r="D1748" t="s">
        <v>1672</v>
      </c>
      <c r="E1748" s="13">
        <v>91123</v>
      </c>
      <c r="F1748" t="s">
        <v>1955</v>
      </c>
      <c r="G1748" s="22">
        <v>3</v>
      </c>
      <c r="H1748" s="22">
        <v>24</v>
      </c>
      <c r="I1748" s="22">
        <v>6</v>
      </c>
      <c r="J1748" s="23">
        <v>0.25</v>
      </c>
    </row>
    <row r="1749" spans="1:10" x14ac:dyDescent="0.25">
      <c r="A1749" s="21">
        <v>1741</v>
      </c>
      <c r="B1749" t="s">
        <v>1586</v>
      </c>
      <c r="C1749" t="s">
        <v>190</v>
      </c>
      <c r="D1749" t="s">
        <v>1695</v>
      </c>
      <c r="E1749" s="13">
        <v>19239</v>
      </c>
      <c r="F1749" t="s">
        <v>1956</v>
      </c>
      <c r="G1749" s="22">
        <v>8</v>
      </c>
      <c r="H1749" s="22">
        <v>168</v>
      </c>
      <c r="I1749" s="22">
        <v>67</v>
      </c>
      <c r="J1749" s="23">
        <v>0.39880952380952384</v>
      </c>
    </row>
    <row r="1750" spans="1:10" x14ac:dyDescent="0.25">
      <c r="A1750" s="21">
        <v>1742</v>
      </c>
      <c r="B1750" t="s">
        <v>1586</v>
      </c>
      <c r="C1750" t="s">
        <v>190</v>
      </c>
      <c r="D1750" t="s">
        <v>1661</v>
      </c>
      <c r="E1750" s="13">
        <v>78340</v>
      </c>
      <c r="F1750" t="s">
        <v>1957</v>
      </c>
      <c r="G1750" s="22">
        <v>12</v>
      </c>
      <c r="H1750" s="22">
        <v>176</v>
      </c>
      <c r="I1750" s="22">
        <v>36</v>
      </c>
      <c r="J1750" s="23">
        <v>0.20454545454545456</v>
      </c>
    </row>
    <row r="1751" spans="1:10" x14ac:dyDescent="0.25">
      <c r="A1751" s="21">
        <v>1743</v>
      </c>
      <c r="B1751" t="s">
        <v>1586</v>
      </c>
      <c r="C1751" t="s">
        <v>190</v>
      </c>
      <c r="D1751" t="s">
        <v>1665</v>
      </c>
      <c r="E1751" s="13">
        <v>83598</v>
      </c>
      <c r="F1751" t="s">
        <v>1958</v>
      </c>
      <c r="G1751" s="22">
        <v>11</v>
      </c>
      <c r="H1751" s="22">
        <v>176</v>
      </c>
      <c r="I1751" s="22">
        <v>60</v>
      </c>
      <c r="J1751" s="23">
        <v>0.34090909090909088</v>
      </c>
    </row>
    <row r="1752" spans="1:10" x14ac:dyDescent="0.25">
      <c r="A1752" s="21">
        <v>1744</v>
      </c>
      <c r="B1752" t="s">
        <v>1586</v>
      </c>
      <c r="C1752" t="s">
        <v>190</v>
      </c>
      <c r="D1752" t="s">
        <v>1661</v>
      </c>
      <c r="E1752" s="13">
        <v>89952</v>
      </c>
      <c r="F1752" t="s">
        <v>1959</v>
      </c>
      <c r="G1752" s="22">
        <v>4</v>
      </c>
      <c r="H1752" s="22">
        <v>124</v>
      </c>
      <c r="I1752" s="22">
        <v>28</v>
      </c>
      <c r="J1752" s="23">
        <v>0.22580645161290322</v>
      </c>
    </row>
    <row r="1753" spans="1:10" x14ac:dyDescent="0.25">
      <c r="A1753" s="21">
        <v>1745</v>
      </c>
      <c r="B1753" t="s">
        <v>1586</v>
      </c>
      <c r="C1753" t="s">
        <v>190</v>
      </c>
      <c r="D1753" t="s">
        <v>1700</v>
      </c>
      <c r="E1753" s="13">
        <v>70466</v>
      </c>
      <c r="F1753" t="s">
        <v>1960</v>
      </c>
      <c r="G1753" s="22">
        <v>6</v>
      </c>
      <c r="H1753" s="22">
        <v>48</v>
      </c>
      <c r="I1753" s="22">
        <v>12</v>
      </c>
      <c r="J1753" s="23">
        <v>0.25</v>
      </c>
    </row>
    <row r="1754" spans="1:10" x14ac:dyDescent="0.25">
      <c r="A1754" s="21">
        <v>1746</v>
      </c>
      <c r="B1754" t="s">
        <v>1586</v>
      </c>
      <c r="C1754" t="s">
        <v>190</v>
      </c>
      <c r="D1754" t="s">
        <v>1679</v>
      </c>
      <c r="E1754" s="13">
        <v>114813</v>
      </c>
      <c r="F1754" t="s">
        <v>1961</v>
      </c>
      <c r="G1754" s="22">
        <v>5</v>
      </c>
      <c r="H1754" s="22">
        <v>321</v>
      </c>
      <c r="I1754" s="22">
        <v>98</v>
      </c>
      <c r="J1754" s="23">
        <v>0.30529595015576322</v>
      </c>
    </row>
    <row r="1755" spans="1:10" x14ac:dyDescent="0.25">
      <c r="A1755" s="21">
        <v>1747</v>
      </c>
      <c r="B1755" t="s">
        <v>1586</v>
      </c>
      <c r="C1755" t="s">
        <v>190</v>
      </c>
      <c r="D1755" t="s">
        <v>1661</v>
      </c>
      <c r="E1755" s="13">
        <v>83712</v>
      </c>
      <c r="F1755" t="s">
        <v>1962</v>
      </c>
      <c r="G1755" s="22">
        <v>2</v>
      </c>
      <c r="H1755" s="22">
        <v>16</v>
      </c>
      <c r="I1755" s="22">
        <v>13</v>
      </c>
      <c r="J1755" s="23">
        <v>0.8125</v>
      </c>
    </row>
    <row r="1756" spans="1:10" x14ac:dyDescent="0.25">
      <c r="A1756" s="21">
        <v>1748</v>
      </c>
      <c r="B1756" t="s">
        <v>1586</v>
      </c>
      <c r="C1756" t="s">
        <v>190</v>
      </c>
      <c r="D1756" t="s">
        <v>1677</v>
      </c>
      <c r="E1756" s="13">
        <v>25275</v>
      </c>
      <c r="F1756" t="s">
        <v>1963</v>
      </c>
      <c r="G1756" s="22">
        <v>4</v>
      </c>
      <c r="H1756" s="22">
        <v>84</v>
      </c>
      <c r="I1756" s="22">
        <v>41</v>
      </c>
      <c r="J1756" s="23">
        <v>0.48809523809523808</v>
      </c>
    </row>
    <row r="1757" spans="1:10" x14ac:dyDescent="0.25">
      <c r="A1757" s="21">
        <v>1749</v>
      </c>
      <c r="B1757" t="s">
        <v>1586</v>
      </c>
      <c r="C1757" t="s">
        <v>190</v>
      </c>
      <c r="D1757" t="s">
        <v>1685</v>
      </c>
      <c r="E1757" s="13">
        <v>110157</v>
      </c>
      <c r="F1757" t="s">
        <v>1964</v>
      </c>
      <c r="G1757" s="22">
        <v>3</v>
      </c>
      <c r="H1757" s="22">
        <v>63</v>
      </c>
      <c r="I1757" s="22">
        <v>24</v>
      </c>
      <c r="J1757" s="23">
        <v>0.38095238095238093</v>
      </c>
    </row>
    <row r="1758" spans="1:10" x14ac:dyDescent="0.25">
      <c r="A1758" s="21">
        <v>1750</v>
      </c>
      <c r="B1758" t="s">
        <v>1586</v>
      </c>
      <c r="C1758" t="s">
        <v>190</v>
      </c>
      <c r="D1758" t="s">
        <v>1677</v>
      </c>
      <c r="E1758" s="13">
        <v>68053</v>
      </c>
      <c r="F1758" t="s">
        <v>1965</v>
      </c>
      <c r="G1758" s="22">
        <v>7</v>
      </c>
      <c r="H1758" s="22">
        <v>217</v>
      </c>
      <c r="I1758" s="22">
        <v>47</v>
      </c>
      <c r="J1758" s="23">
        <v>0.21658986175115208</v>
      </c>
    </row>
    <row r="1759" spans="1:10" x14ac:dyDescent="0.25">
      <c r="A1759" s="21">
        <v>1751</v>
      </c>
      <c r="B1759" t="s">
        <v>1586</v>
      </c>
      <c r="C1759" t="s">
        <v>190</v>
      </c>
      <c r="D1759" t="s">
        <v>1672</v>
      </c>
      <c r="E1759" s="13">
        <v>34030</v>
      </c>
      <c r="F1759" t="s">
        <v>1966</v>
      </c>
      <c r="G1759" s="22">
        <v>7</v>
      </c>
      <c r="H1759" s="22">
        <v>112</v>
      </c>
      <c r="I1759" s="22">
        <v>21</v>
      </c>
      <c r="J1759" s="23">
        <v>0.1875</v>
      </c>
    </row>
    <row r="1760" spans="1:10" x14ac:dyDescent="0.25">
      <c r="A1760" s="21">
        <v>1752</v>
      </c>
      <c r="B1760" t="s">
        <v>1586</v>
      </c>
      <c r="C1760" t="s">
        <v>190</v>
      </c>
      <c r="D1760" t="s">
        <v>1675</v>
      </c>
      <c r="E1760" s="13">
        <v>118205</v>
      </c>
      <c r="F1760" t="s">
        <v>1967</v>
      </c>
      <c r="G1760" s="22">
        <v>7</v>
      </c>
      <c r="H1760" s="22">
        <v>112</v>
      </c>
      <c r="I1760" s="22">
        <v>42</v>
      </c>
      <c r="J1760" s="23">
        <v>0.375</v>
      </c>
    </row>
    <row r="1761" spans="1:10" x14ac:dyDescent="0.25">
      <c r="A1761" s="21">
        <v>1753</v>
      </c>
      <c r="B1761" t="s">
        <v>1586</v>
      </c>
      <c r="C1761" t="s">
        <v>190</v>
      </c>
      <c r="D1761" t="s">
        <v>1692</v>
      </c>
      <c r="E1761" s="13">
        <v>20917</v>
      </c>
      <c r="F1761" t="s">
        <v>1968</v>
      </c>
      <c r="G1761" s="22">
        <v>12</v>
      </c>
      <c r="H1761" s="22">
        <v>96</v>
      </c>
      <c r="I1761" s="22">
        <v>33</v>
      </c>
      <c r="J1761" s="23">
        <v>0.34375</v>
      </c>
    </row>
    <row r="1762" spans="1:10" x14ac:dyDescent="0.25">
      <c r="A1762" s="21">
        <v>1754</v>
      </c>
      <c r="B1762" t="s">
        <v>1586</v>
      </c>
      <c r="C1762" t="s">
        <v>190</v>
      </c>
      <c r="D1762" t="s">
        <v>1700</v>
      </c>
      <c r="E1762" s="13">
        <v>80844</v>
      </c>
      <c r="F1762" t="s">
        <v>1969</v>
      </c>
      <c r="G1762" s="22">
        <v>3</v>
      </c>
      <c r="H1762" s="22">
        <v>111</v>
      </c>
      <c r="I1762" s="22">
        <v>51</v>
      </c>
      <c r="J1762" s="24">
        <v>0.45945945945945948</v>
      </c>
    </row>
    <row r="1763" spans="1:10" x14ac:dyDescent="0.25">
      <c r="A1763" s="21">
        <v>1755</v>
      </c>
      <c r="B1763" t="s">
        <v>1586</v>
      </c>
      <c r="C1763" t="s">
        <v>190</v>
      </c>
      <c r="D1763" t="s">
        <v>1700</v>
      </c>
      <c r="E1763" s="13">
        <v>78289</v>
      </c>
      <c r="F1763" t="s">
        <v>1970</v>
      </c>
      <c r="G1763" s="22">
        <v>8</v>
      </c>
      <c r="H1763" s="22">
        <v>127</v>
      </c>
      <c r="I1763" s="22">
        <v>25</v>
      </c>
      <c r="J1763" s="24">
        <v>0.19685039370078741</v>
      </c>
    </row>
    <row r="1764" spans="1:10" x14ac:dyDescent="0.25">
      <c r="A1764" s="21">
        <v>1756</v>
      </c>
      <c r="B1764" t="s">
        <v>1586</v>
      </c>
      <c r="C1764" t="s">
        <v>190</v>
      </c>
      <c r="D1764" t="s">
        <v>1688</v>
      </c>
      <c r="E1764" s="13">
        <v>38981</v>
      </c>
      <c r="F1764" t="s">
        <v>1971</v>
      </c>
      <c r="G1764" s="22">
        <v>8</v>
      </c>
      <c r="H1764" s="22">
        <v>168</v>
      </c>
      <c r="I1764" s="22">
        <v>56</v>
      </c>
      <c r="J1764" s="24">
        <v>0.33333333333333331</v>
      </c>
    </row>
    <row r="1765" spans="1:10" x14ac:dyDescent="0.25">
      <c r="A1765" s="21">
        <v>1757</v>
      </c>
      <c r="B1765" t="s">
        <v>1586</v>
      </c>
      <c r="C1765" t="s">
        <v>190</v>
      </c>
      <c r="D1765" t="s">
        <v>1697</v>
      </c>
      <c r="E1765" s="13">
        <v>28600</v>
      </c>
      <c r="F1765" t="s">
        <v>1972</v>
      </c>
      <c r="G1765" s="22">
        <v>5</v>
      </c>
      <c r="H1765" s="22">
        <v>86</v>
      </c>
      <c r="I1765" s="22">
        <v>38</v>
      </c>
      <c r="J1765" s="24">
        <v>0.44186046511627908</v>
      </c>
    </row>
    <row r="1766" spans="1:10" x14ac:dyDescent="0.25">
      <c r="A1766" s="21">
        <v>1758</v>
      </c>
      <c r="B1766" t="s">
        <v>1586</v>
      </c>
      <c r="C1766" t="s">
        <v>190</v>
      </c>
      <c r="D1766" t="s">
        <v>1668</v>
      </c>
      <c r="E1766" s="13">
        <v>111579</v>
      </c>
      <c r="F1766" t="s">
        <v>1973</v>
      </c>
      <c r="G1766" s="22">
        <v>7</v>
      </c>
      <c r="H1766" s="22">
        <v>217</v>
      </c>
      <c r="I1766" s="22">
        <v>35</v>
      </c>
      <c r="J1766" s="24">
        <v>0.16129032258064516</v>
      </c>
    </row>
    <row r="1767" spans="1:10" x14ac:dyDescent="0.25">
      <c r="A1767" s="21">
        <v>1759</v>
      </c>
      <c r="B1767" t="s">
        <v>1586</v>
      </c>
      <c r="C1767" t="s">
        <v>190</v>
      </c>
      <c r="D1767" t="s">
        <v>1679</v>
      </c>
      <c r="E1767" s="13">
        <v>62461</v>
      </c>
      <c r="F1767" t="s">
        <v>1974</v>
      </c>
      <c r="G1767" s="22">
        <v>6</v>
      </c>
      <c r="H1767" s="22">
        <v>80</v>
      </c>
      <c r="I1767" s="22">
        <v>24</v>
      </c>
      <c r="J1767" s="24">
        <v>0.3</v>
      </c>
    </row>
    <row r="1768" spans="1:10" x14ac:dyDescent="0.25">
      <c r="A1768" s="21">
        <v>1760</v>
      </c>
      <c r="B1768" t="s">
        <v>1586</v>
      </c>
      <c r="C1768" t="s">
        <v>190</v>
      </c>
      <c r="D1768" t="s">
        <v>1697</v>
      </c>
      <c r="E1768" s="13">
        <v>74800</v>
      </c>
      <c r="F1768" t="s">
        <v>1975</v>
      </c>
      <c r="G1768" s="22">
        <v>3</v>
      </c>
      <c r="H1768" s="22">
        <v>111</v>
      </c>
      <c r="I1768" s="22">
        <v>44</v>
      </c>
      <c r="J1768" s="24">
        <v>0.3963963963963964</v>
      </c>
    </row>
    <row r="1769" spans="1:10" x14ac:dyDescent="0.25">
      <c r="A1769" s="21">
        <v>1761</v>
      </c>
      <c r="B1769" t="s">
        <v>1586</v>
      </c>
      <c r="C1769" t="s">
        <v>190</v>
      </c>
      <c r="D1769" t="s">
        <v>1675</v>
      </c>
      <c r="E1769" s="13">
        <v>75055</v>
      </c>
      <c r="F1769" t="s">
        <v>1976</v>
      </c>
      <c r="G1769" s="22">
        <v>4</v>
      </c>
      <c r="H1769" s="22">
        <v>64</v>
      </c>
      <c r="I1769" s="22">
        <v>12</v>
      </c>
      <c r="J1769" s="24">
        <v>0.1875</v>
      </c>
    </row>
    <row r="1770" spans="1:10" x14ac:dyDescent="0.25">
      <c r="A1770" s="21">
        <v>1762</v>
      </c>
      <c r="B1770" t="s">
        <v>1586</v>
      </c>
      <c r="C1770" t="s">
        <v>190</v>
      </c>
      <c r="D1770" t="s">
        <v>1692</v>
      </c>
      <c r="E1770" s="13">
        <v>10618</v>
      </c>
      <c r="F1770" t="s">
        <v>1977</v>
      </c>
      <c r="G1770" s="22">
        <v>8</v>
      </c>
      <c r="H1770" s="22">
        <v>216</v>
      </c>
      <c r="I1770" s="22">
        <v>184</v>
      </c>
      <c r="J1770" s="24">
        <v>0.85185185185185186</v>
      </c>
    </row>
    <row r="1771" spans="1:10" x14ac:dyDescent="0.25">
      <c r="A1771" s="21">
        <v>1763</v>
      </c>
      <c r="B1771" t="s">
        <v>1586</v>
      </c>
      <c r="C1771" t="s">
        <v>190</v>
      </c>
      <c r="D1771" t="s">
        <v>1665</v>
      </c>
      <c r="E1771" s="13">
        <v>59890</v>
      </c>
      <c r="F1771" t="s">
        <v>1978</v>
      </c>
      <c r="G1771" s="22">
        <v>4</v>
      </c>
      <c r="H1771" s="22">
        <v>148</v>
      </c>
      <c r="I1771" s="22">
        <v>32</v>
      </c>
      <c r="J1771" s="24">
        <v>0.21621621621621623</v>
      </c>
    </row>
    <row r="1772" spans="1:10" x14ac:dyDescent="0.25">
      <c r="A1772" s="21">
        <v>1764</v>
      </c>
      <c r="B1772" t="s">
        <v>1586</v>
      </c>
      <c r="C1772" t="s">
        <v>190</v>
      </c>
      <c r="D1772" t="s">
        <v>1683</v>
      </c>
      <c r="E1772" s="13">
        <v>67538</v>
      </c>
      <c r="F1772" t="s">
        <v>1979</v>
      </c>
      <c r="G1772" s="22">
        <v>8</v>
      </c>
      <c r="H1772" s="22">
        <v>282</v>
      </c>
      <c r="I1772" s="22">
        <v>110</v>
      </c>
      <c r="J1772" s="24">
        <v>0.39007092198581561</v>
      </c>
    </row>
    <row r="1773" spans="1:10" x14ac:dyDescent="0.25">
      <c r="A1773" s="21">
        <v>1765</v>
      </c>
      <c r="B1773" t="s">
        <v>1586</v>
      </c>
      <c r="C1773" t="s">
        <v>190</v>
      </c>
      <c r="D1773" t="s">
        <v>1695</v>
      </c>
      <c r="E1773" s="13">
        <v>79236</v>
      </c>
      <c r="F1773" t="s">
        <v>1980</v>
      </c>
      <c r="G1773" s="22">
        <v>9</v>
      </c>
      <c r="H1773" s="22">
        <v>254</v>
      </c>
      <c r="I1773" s="22">
        <v>56</v>
      </c>
      <c r="J1773" s="24">
        <v>0.22047244094488189</v>
      </c>
    </row>
    <row r="1774" spans="1:10" x14ac:dyDescent="0.25">
      <c r="A1774" s="21">
        <v>1766</v>
      </c>
      <c r="B1774" t="s">
        <v>1586</v>
      </c>
      <c r="C1774" t="s">
        <v>190</v>
      </c>
      <c r="D1774" t="s">
        <v>1685</v>
      </c>
      <c r="E1774" s="13">
        <v>65211</v>
      </c>
      <c r="F1774" t="s">
        <v>1981</v>
      </c>
      <c r="G1774" s="22">
        <v>7</v>
      </c>
      <c r="H1774" s="22">
        <v>104</v>
      </c>
      <c r="I1774" s="22">
        <v>18</v>
      </c>
      <c r="J1774" s="24">
        <v>0.17307692307692307</v>
      </c>
    </row>
    <row r="1775" spans="1:10" x14ac:dyDescent="0.25">
      <c r="A1775" s="21">
        <v>1767</v>
      </c>
      <c r="B1775" t="s">
        <v>1586</v>
      </c>
      <c r="C1775" t="s">
        <v>190</v>
      </c>
      <c r="D1775" t="s">
        <v>1679</v>
      </c>
      <c r="E1775" s="13">
        <v>7579</v>
      </c>
      <c r="F1775" t="s">
        <v>1982</v>
      </c>
      <c r="G1775" s="22">
        <v>6</v>
      </c>
      <c r="H1775" s="22">
        <v>147</v>
      </c>
      <c r="I1775" s="22">
        <v>64</v>
      </c>
      <c r="J1775" s="24">
        <v>0.43537414965986393</v>
      </c>
    </row>
    <row r="1776" spans="1:10" x14ac:dyDescent="0.25">
      <c r="A1776" s="21">
        <v>1768</v>
      </c>
      <c r="B1776" t="s">
        <v>1586</v>
      </c>
      <c r="C1776" t="s">
        <v>190</v>
      </c>
      <c r="D1776" t="s">
        <v>1700</v>
      </c>
      <c r="E1776" s="13">
        <v>20998</v>
      </c>
      <c r="F1776" t="s">
        <v>1983</v>
      </c>
      <c r="G1776" s="22">
        <v>7</v>
      </c>
      <c r="H1776" s="22">
        <v>159</v>
      </c>
      <c r="I1776" s="22">
        <v>35</v>
      </c>
      <c r="J1776" s="24">
        <v>0.22012578616352202</v>
      </c>
    </row>
    <row r="1777" spans="1:10" x14ac:dyDescent="0.25">
      <c r="A1777" s="21">
        <v>1769</v>
      </c>
      <c r="B1777" t="s">
        <v>1586</v>
      </c>
      <c r="C1777" t="s">
        <v>190</v>
      </c>
      <c r="D1777" t="s">
        <v>1663</v>
      </c>
      <c r="E1777" s="13">
        <v>13590</v>
      </c>
      <c r="F1777" t="s">
        <v>1984</v>
      </c>
      <c r="G1777" s="22">
        <v>7</v>
      </c>
      <c r="H1777" s="22">
        <v>110</v>
      </c>
      <c r="I1777" s="22">
        <v>29</v>
      </c>
      <c r="J1777" s="24">
        <v>0.26363636363636361</v>
      </c>
    </row>
    <row r="1778" spans="1:10" x14ac:dyDescent="0.25">
      <c r="A1778" s="21">
        <v>1770</v>
      </c>
      <c r="B1778" t="s">
        <v>1586</v>
      </c>
      <c r="C1778" t="s">
        <v>190</v>
      </c>
      <c r="D1778" t="s">
        <v>1672</v>
      </c>
      <c r="E1778" s="13">
        <v>18169</v>
      </c>
      <c r="F1778" t="s">
        <v>1985</v>
      </c>
      <c r="G1778" s="22">
        <v>6</v>
      </c>
      <c r="H1778" s="22">
        <v>204</v>
      </c>
      <c r="I1778" s="22">
        <v>57</v>
      </c>
      <c r="J1778" s="24">
        <v>0.27941176470588236</v>
      </c>
    </row>
    <row r="1779" spans="1:10" x14ac:dyDescent="0.25">
      <c r="A1779" s="21">
        <v>1771</v>
      </c>
      <c r="B1779" t="s">
        <v>1586</v>
      </c>
      <c r="C1779" t="s">
        <v>190</v>
      </c>
      <c r="D1779" t="s">
        <v>1675</v>
      </c>
      <c r="E1779" s="13">
        <v>70043</v>
      </c>
      <c r="F1779" t="s">
        <v>1986</v>
      </c>
      <c r="G1779" s="22">
        <v>12</v>
      </c>
      <c r="H1779" s="22">
        <v>207</v>
      </c>
      <c r="I1779" s="22">
        <v>39</v>
      </c>
      <c r="J1779" s="24">
        <v>0.18840579710144928</v>
      </c>
    </row>
    <row r="1780" spans="1:10" x14ac:dyDescent="0.25">
      <c r="A1780" s="21">
        <v>1772</v>
      </c>
      <c r="B1780" t="s">
        <v>1586</v>
      </c>
      <c r="C1780" t="s">
        <v>190</v>
      </c>
      <c r="D1780" t="s">
        <v>1700</v>
      </c>
      <c r="E1780" s="13">
        <v>65040</v>
      </c>
      <c r="F1780" t="s">
        <v>1987</v>
      </c>
      <c r="G1780" s="22">
        <v>6</v>
      </c>
      <c r="H1780" s="22">
        <v>48</v>
      </c>
      <c r="I1780" s="22">
        <v>12</v>
      </c>
      <c r="J1780" s="24">
        <v>0.25</v>
      </c>
    </row>
    <row r="1781" spans="1:10" x14ac:dyDescent="0.25">
      <c r="A1781" s="21">
        <v>1773</v>
      </c>
      <c r="B1781" t="s">
        <v>1586</v>
      </c>
      <c r="C1781" t="s">
        <v>190</v>
      </c>
      <c r="D1781" t="s">
        <v>1672</v>
      </c>
      <c r="E1781" s="13">
        <v>51443</v>
      </c>
      <c r="F1781" t="s">
        <v>1988</v>
      </c>
      <c r="G1781" s="22">
        <v>8</v>
      </c>
      <c r="H1781" s="22">
        <v>204</v>
      </c>
      <c r="I1781" s="22">
        <v>67</v>
      </c>
      <c r="J1781" s="24">
        <v>0.32843137254901961</v>
      </c>
    </row>
    <row r="1782" spans="1:10" x14ac:dyDescent="0.25">
      <c r="A1782" s="21">
        <v>1774</v>
      </c>
      <c r="B1782" t="s">
        <v>1586</v>
      </c>
      <c r="C1782" t="s">
        <v>190</v>
      </c>
      <c r="D1782" t="s">
        <v>1677</v>
      </c>
      <c r="E1782" s="13">
        <v>70437</v>
      </c>
      <c r="F1782" t="s">
        <v>1989</v>
      </c>
      <c r="G1782" s="22">
        <v>8</v>
      </c>
      <c r="H1782" s="22">
        <v>214</v>
      </c>
      <c r="I1782" s="22">
        <v>39</v>
      </c>
      <c r="J1782" s="24">
        <v>0.1822429906542056</v>
      </c>
    </row>
    <row r="1783" spans="1:10" x14ac:dyDescent="0.25">
      <c r="A1783" s="21">
        <v>1775</v>
      </c>
      <c r="B1783" t="s">
        <v>1586</v>
      </c>
      <c r="C1783" t="s">
        <v>558</v>
      </c>
      <c r="D1783" t="s">
        <v>1990</v>
      </c>
      <c r="E1783" s="13">
        <v>27607</v>
      </c>
      <c r="F1783" t="s">
        <v>1991</v>
      </c>
      <c r="G1783" s="22">
        <v>6</v>
      </c>
      <c r="H1783" s="22">
        <v>87</v>
      </c>
      <c r="I1783" s="22">
        <v>27</v>
      </c>
      <c r="J1783" s="23">
        <v>0.31034482758620691</v>
      </c>
    </row>
    <row r="1784" spans="1:10" x14ac:dyDescent="0.25">
      <c r="A1784" s="21">
        <v>1776</v>
      </c>
      <c r="B1784" t="s">
        <v>1586</v>
      </c>
      <c r="C1784" t="s">
        <v>558</v>
      </c>
      <c r="D1784" t="s">
        <v>1992</v>
      </c>
      <c r="E1784" s="13">
        <v>13222</v>
      </c>
      <c r="F1784" t="s">
        <v>1993</v>
      </c>
      <c r="G1784" s="22">
        <v>4</v>
      </c>
      <c r="H1784" s="22">
        <v>32</v>
      </c>
      <c r="I1784" s="22">
        <v>8</v>
      </c>
      <c r="J1784" s="23">
        <v>0.25</v>
      </c>
    </row>
    <row r="1785" spans="1:10" x14ac:dyDescent="0.25">
      <c r="A1785" s="21">
        <v>1777</v>
      </c>
      <c r="B1785" t="s">
        <v>1586</v>
      </c>
      <c r="C1785" t="s">
        <v>558</v>
      </c>
      <c r="D1785" t="s">
        <v>1990</v>
      </c>
      <c r="E1785" s="13">
        <v>70529</v>
      </c>
      <c r="F1785" t="s">
        <v>1994</v>
      </c>
      <c r="G1785" s="22">
        <v>8</v>
      </c>
      <c r="H1785" s="22">
        <v>120</v>
      </c>
      <c r="I1785" s="22">
        <v>45</v>
      </c>
      <c r="J1785" s="23">
        <v>0.375</v>
      </c>
    </row>
    <row r="1786" spans="1:10" x14ac:dyDescent="0.25">
      <c r="A1786" s="21">
        <v>1778</v>
      </c>
      <c r="B1786" t="s">
        <v>1586</v>
      </c>
      <c r="C1786" t="s">
        <v>558</v>
      </c>
      <c r="D1786" t="s">
        <v>1995</v>
      </c>
      <c r="E1786" s="13">
        <v>37144</v>
      </c>
      <c r="F1786" t="s">
        <v>1996</v>
      </c>
      <c r="G1786" s="22">
        <v>8</v>
      </c>
      <c r="H1786" s="22">
        <v>204</v>
      </c>
      <c r="I1786" s="22">
        <v>56</v>
      </c>
      <c r="J1786" s="23">
        <v>0.27450980392156865</v>
      </c>
    </row>
    <row r="1787" spans="1:10" x14ac:dyDescent="0.25">
      <c r="A1787" s="21">
        <v>1779</v>
      </c>
      <c r="B1787" t="s">
        <v>1586</v>
      </c>
      <c r="C1787" t="s">
        <v>558</v>
      </c>
      <c r="D1787" t="s">
        <v>1995</v>
      </c>
      <c r="E1787" s="13">
        <v>73490</v>
      </c>
      <c r="F1787" t="s">
        <v>1997</v>
      </c>
      <c r="G1787" s="22">
        <v>4</v>
      </c>
      <c r="H1787" s="22">
        <v>58</v>
      </c>
      <c r="I1787" s="22">
        <v>28</v>
      </c>
      <c r="J1787" s="23">
        <v>0.48275862068965519</v>
      </c>
    </row>
    <row r="1788" spans="1:10" x14ac:dyDescent="0.25">
      <c r="A1788" s="21">
        <v>1780</v>
      </c>
      <c r="B1788" t="s">
        <v>1586</v>
      </c>
      <c r="C1788" t="s">
        <v>558</v>
      </c>
      <c r="D1788" t="s">
        <v>1992</v>
      </c>
      <c r="E1788" s="13">
        <v>15651</v>
      </c>
      <c r="F1788" t="s">
        <v>1998</v>
      </c>
      <c r="G1788" s="22">
        <v>10</v>
      </c>
      <c r="H1788" s="22">
        <v>147</v>
      </c>
      <c r="I1788" s="22">
        <v>27</v>
      </c>
      <c r="J1788" s="23">
        <v>0.18367346938775511</v>
      </c>
    </row>
    <row r="1789" spans="1:10" x14ac:dyDescent="0.25">
      <c r="A1789" s="21">
        <v>1781</v>
      </c>
      <c r="B1789" t="s">
        <v>1586</v>
      </c>
      <c r="C1789" t="s">
        <v>558</v>
      </c>
      <c r="D1789" t="s">
        <v>1999</v>
      </c>
      <c r="E1789" s="13">
        <v>68253</v>
      </c>
      <c r="F1789" t="s">
        <v>2000</v>
      </c>
      <c r="G1789" s="22">
        <v>8</v>
      </c>
      <c r="H1789" s="22">
        <v>123</v>
      </c>
      <c r="I1789" s="22">
        <v>30</v>
      </c>
      <c r="J1789" s="23">
        <v>0.24390243902439024</v>
      </c>
    </row>
    <row r="1790" spans="1:10" x14ac:dyDescent="0.25">
      <c r="A1790" s="21">
        <v>1782</v>
      </c>
      <c r="B1790" t="s">
        <v>1586</v>
      </c>
      <c r="C1790" t="s">
        <v>558</v>
      </c>
      <c r="D1790" t="s">
        <v>1990</v>
      </c>
      <c r="E1790" s="13">
        <v>61838</v>
      </c>
      <c r="F1790" t="s">
        <v>2001</v>
      </c>
      <c r="G1790" s="22">
        <v>5</v>
      </c>
      <c r="H1790" s="22">
        <v>86</v>
      </c>
      <c r="I1790" s="22">
        <v>22</v>
      </c>
      <c r="J1790" s="23">
        <v>0.2558139534883721</v>
      </c>
    </row>
    <row r="1791" spans="1:10" x14ac:dyDescent="0.25">
      <c r="A1791" s="21">
        <v>1783</v>
      </c>
      <c r="B1791" t="s">
        <v>1586</v>
      </c>
      <c r="C1791" t="s">
        <v>558</v>
      </c>
      <c r="D1791" t="s">
        <v>1995</v>
      </c>
      <c r="E1791" s="13">
        <v>74061</v>
      </c>
      <c r="F1791" t="s">
        <v>2002</v>
      </c>
      <c r="G1791" s="22">
        <v>15</v>
      </c>
      <c r="H1791" s="22">
        <v>240</v>
      </c>
      <c r="I1791" s="22">
        <v>89</v>
      </c>
      <c r="J1791" s="23">
        <v>0.37083333333333335</v>
      </c>
    </row>
    <row r="1792" spans="1:10" x14ac:dyDescent="0.25">
      <c r="A1792" s="21">
        <v>1784</v>
      </c>
      <c r="B1792" t="s">
        <v>1586</v>
      </c>
      <c r="C1792" t="s">
        <v>558</v>
      </c>
      <c r="D1792" t="s">
        <v>1992</v>
      </c>
      <c r="E1792" s="13">
        <v>68704</v>
      </c>
      <c r="F1792" t="s">
        <v>2003</v>
      </c>
      <c r="G1792" s="22">
        <v>3</v>
      </c>
      <c r="H1792" s="22">
        <v>114</v>
      </c>
      <c r="I1792" s="22">
        <v>26</v>
      </c>
      <c r="J1792" s="23">
        <v>0.22807017543859648</v>
      </c>
    </row>
    <row r="1793" spans="1:10" x14ac:dyDescent="0.25">
      <c r="A1793" s="21">
        <v>1785</v>
      </c>
      <c r="B1793" t="s">
        <v>1586</v>
      </c>
      <c r="C1793" t="s">
        <v>558</v>
      </c>
      <c r="D1793" t="s">
        <v>2004</v>
      </c>
      <c r="E1793" s="13">
        <v>67642</v>
      </c>
      <c r="F1793" t="s">
        <v>2005</v>
      </c>
      <c r="G1793" s="22">
        <v>6</v>
      </c>
      <c r="H1793" s="22">
        <v>63</v>
      </c>
      <c r="I1793" s="22">
        <v>20</v>
      </c>
      <c r="J1793" s="23">
        <v>0.31746031746031744</v>
      </c>
    </row>
    <row r="1794" spans="1:10" x14ac:dyDescent="0.25">
      <c r="A1794" s="21">
        <v>1786</v>
      </c>
      <c r="B1794" t="s">
        <v>1586</v>
      </c>
      <c r="C1794" t="s">
        <v>558</v>
      </c>
      <c r="D1794" t="s">
        <v>1992</v>
      </c>
      <c r="E1794" s="13">
        <v>78794</v>
      </c>
      <c r="F1794" t="s">
        <v>2006</v>
      </c>
      <c r="G1794" s="22">
        <v>4</v>
      </c>
      <c r="H1794" s="22">
        <v>84</v>
      </c>
      <c r="I1794" s="22">
        <v>18</v>
      </c>
      <c r="J1794" s="23">
        <v>0.21428571428571427</v>
      </c>
    </row>
    <row r="1795" spans="1:10" x14ac:dyDescent="0.25">
      <c r="A1795" s="21">
        <v>1787</v>
      </c>
      <c r="B1795" t="s">
        <v>1586</v>
      </c>
      <c r="C1795" t="s">
        <v>558</v>
      </c>
      <c r="D1795" t="s">
        <v>1990</v>
      </c>
      <c r="E1795" s="13">
        <v>37030</v>
      </c>
      <c r="F1795" t="s">
        <v>2007</v>
      </c>
      <c r="G1795" s="22">
        <v>6</v>
      </c>
      <c r="H1795" s="22">
        <v>198</v>
      </c>
      <c r="I1795" s="22">
        <v>74</v>
      </c>
      <c r="J1795" s="23">
        <v>0.37373737373737376</v>
      </c>
    </row>
    <row r="1796" spans="1:10" x14ac:dyDescent="0.25">
      <c r="A1796" s="21">
        <v>1788</v>
      </c>
      <c r="B1796" t="s">
        <v>1586</v>
      </c>
      <c r="C1796" t="s">
        <v>558</v>
      </c>
      <c r="D1796" t="s">
        <v>2008</v>
      </c>
      <c r="E1796" s="13">
        <v>110536</v>
      </c>
      <c r="F1796" t="s">
        <v>2009</v>
      </c>
      <c r="G1796" s="22">
        <v>4</v>
      </c>
      <c r="H1796" s="22">
        <v>152</v>
      </c>
      <c r="I1796" s="22">
        <v>40</v>
      </c>
      <c r="J1796" s="23">
        <v>0.26315789473684209</v>
      </c>
    </row>
    <row r="1797" spans="1:10" x14ac:dyDescent="0.25">
      <c r="A1797" s="21">
        <v>1789</v>
      </c>
      <c r="B1797" t="s">
        <v>1586</v>
      </c>
      <c r="C1797" t="s">
        <v>558</v>
      </c>
      <c r="D1797" t="s">
        <v>2008</v>
      </c>
      <c r="E1797" s="13">
        <v>27542</v>
      </c>
      <c r="F1797" t="s">
        <v>2010</v>
      </c>
      <c r="G1797" s="22">
        <v>16</v>
      </c>
      <c r="H1797" s="22">
        <v>519</v>
      </c>
      <c r="I1797" s="22">
        <v>196</v>
      </c>
      <c r="J1797" s="23">
        <v>0.37764932562620424</v>
      </c>
    </row>
    <row r="1798" spans="1:10" x14ac:dyDescent="0.25">
      <c r="A1798" s="21">
        <v>1790</v>
      </c>
      <c r="B1798" t="s">
        <v>1586</v>
      </c>
      <c r="C1798" t="s">
        <v>558</v>
      </c>
      <c r="D1798" t="s">
        <v>1992</v>
      </c>
      <c r="E1798" s="13">
        <v>60862</v>
      </c>
      <c r="F1798" t="s">
        <v>2011</v>
      </c>
      <c r="G1798" s="22">
        <v>14</v>
      </c>
      <c r="H1798" s="22">
        <v>672</v>
      </c>
      <c r="I1798" s="22">
        <v>118</v>
      </c>
      <c r="J1798" s="23">
        <v>0.17559523809523808</v>
      </c>
    </row>
    <row r="1799" spans="1:10" x14ac:dyDescent="0.25">
      <c r="A1799" s="21">
        <v>1791</v>
      </c>
      <c r="B1799" t="s">
        <v>1586</v>
      </c>
      <c r="C1799" t="s">
        <v>558</v>
      </c>
      <c r="D1799" t="s">
        <v>2008</v>
      </c>
      <c r="E1799" s="13">
        <v>102803</v>
      </c>
      <c r="F1799" t="s">
        <v>2012</v>
      </c>
      <c r="G1799" s="22">
        <v>11</v>
      </c>
      <c r="H1799" s="22">
        <v>635</v>
      </c>
      <c r="I1799" s="22">
        <v>246</v>
      </c>
      <c r="J1799" s="23">
        <v>0.38740157480314963</v>
      </c>
    </row>
    <row r="1800" spans="1:10" x14ac:dyDescent="0.25">
      <c r="A1800" s="21">
        <v>1792</v>
      </c>
      <c r="B1800" t="s">
        <v>1586</v>
      </c>
      <c r="C1800" t="s">
        <v>558</v>
      </c>
      <c r="D1800" t="s">
        <v>1995</v>
      </c>
      <c r="E1800" s="13">
        <v>73404</v>
      </c>
      <c r="F1800" t="s">
        <v>2013</v>
      </c>
      <c r="G1800" s="22">
        <v>8</v>
      </c>
      <c r="H1800" s="22">
        <v>128</v>
      </c>
      <c r="I1800" s="22">
        <v>37</v>
      </c>
      <c r="J1800" s="23">
        <v>0.2890625</v>
      </c>
    </row>
    <row r="1801" spans="1:10" x14ac:dyDescent="0.25">
      <c r="A1801" s="21">
        <v>1793</v>
      </c>
      <c r="B1801" t="s">
        <v>1586</v>
      </c>
      <c r="C1801" t="s">
        <v>558</v>
      </c>
      <c r="D1801" t="s">
        <v>1999</v>
      </c>
      <c r="E1801" s="13">
        <v>64862</v>
      </c>
      <c r="F1801" t="s">
        <v>2014</v>
      </c>
      <c r="G1801" s="22">
        <v>16</v>
      </c>
      <c r="H1801" s="22">
        <v>135</v>
      </c>
      <c r="I1801" s="22">
        <v>47</v>
      </c>
      <c r="J1801" s="23">
        <v>0.34814814814814815</v>
      </c>
    </row>
    <row r="1802" spans="1:10" x14ac:dyDescent="0.25">
      <c r="A1802" s="21">
        <v>1794</v>
      </c>
      <c r="B1802" t="s">
        <v>1586</v>
      </c>
      <c r="C1802" t="s">
        <v>558</v>
      </c>
      <c r="D1802" t="s">
        <v>1990</v>
      </c>
      <c r="E1802" s="13">
        <v>3833</v>
      </c>
      <c r="F1802" t="s">
        <v>2015</v>
      </c>
      <c r="G1802" s="22">
        <v>10</v>
      </c>
      <c r="H1802" s="22">
        <v>239</v>
      </c>
      <c r="I1802" s="22">
        <v>133</v>
      </c>
      <c r="J1802" s="23">
        <v>0.55648535564853552</v>
      </c>
    </row>
    <row r="1803" spans="1:10" x14ac:dyDescent="0.25">
      <c r="A1803" s="21">
        <v>1795</v>
      </c>
      <c r="B1803" t="s">
        <v>1586</v>
      </c>
      <c r="C1803" t="s">
        <v>558</v>
      </c>
      <c r="D1803" t="s">
        <v>1990</v>
      </c>
      <c r="E1803" s="13">
        <v>3772</v>
      </c>
      <c r="F1803" t="s">
        <v>2016</v>
      </c>
      <c r="G1803" s="22">
        <v>8</v>
      </c>
      <c r="H1803" s="22">
        <v>128</v>
      </c>
      <c r="I1803" s="22">
        <v>18</v>
      </c>
      <c r="J1803" s="23">
        <v>0.140625</v>
      </c>
    </row>
    <row r="1804" spans="1:10" x14ac:dyDescent="0.25">
      <c r="A1804" s="21">
        <v>1796</v>
      </c>
      <c r="B1804" t="s">
        <v>1586</v>
      </c>
      <c r="C1804" t="s">
        <v>558</v>
      </c>
      <c r="D1804" t="s">
        <v>1990</v>
      </c>
      <c r="E1804" s="13">
        <v>61904</v>
      </c>
      <c r="F1804" t="s">
        <v>2017</v>
      </c>
      <c r="G1804" s="22">
        <v>8</v>
      </c>
      <c r="H1804" s="22">
        <v>123</v>
      </c>
      <c r="I1804" s="22">
        <v>20</v>
      </c>
      <c r="J1804" s="23">
        <v>0.16260162601626016</v>
      </c>
    </row>
    <row r="1805" spans="1:10" x14ac:dyDescent="0.25">
      <c r="A1805" s="21">
        <v>1797</v>
      </c>
      <c r="B1805" t="s">
        <v>1586</v>
      </c>
      <c r="C1805" t="s">
        <v>558</v>
      </c>
      <c r="D1805" t="s">
        <v>1995</v>
      </c>
      <c r="E1805" s="13">
        <v>30865</v>
      </c>
      <c r="F1805" t="s">
        <v>2018</v>
      </c>
      <c r="G1805" s="22">
        <v>7</v>
      </c>
      <c r="H1805" s="22">
        <v>171</v>
      </c>
      <c r="I1805" s="22">
        <v>60</v>
      </c>
      <c r="J1805" s="23">
        <v>0.35087719298245612</v>
      </c>
    </row>
    <row r="1806" spans="1:10" x14ac:dyDescent="0.25">
      <c r="A1806" s="21">
        <v>1798</v>
      </c>
      <c r="B1806" t="s">
        <v>1586</v>
      </c>
      <c r="C1806" t="s">
        <v>558</v>
      </c>
      <c r="D1806" t="s">
        <v>1995</v>
      </c>
      <c r="E1806" s="13">
        <v>16379</v>
      </c>
      <c r="F1806" t="s">
        <v>2019</v>
      </c>
      <c r="G1806" s="22">
        <v>6</v>
      </c>
      <c r="H1806" s="22">
        <v>69</v>
      </c>
      <c r="I1806" s="22">
        <v>18</v>
      </c>
      <c r="J1806" s="23">
        <v>0.2608695652173913</v>
      </c>
    </row>
    <row r="1807" spans="1:10" x14ac:dyDescent="0.25">
      <c r="A1807" s="21">
        <v>1799</v>
      </c>
      <c r="B1807" t="s">
        <v>1586</v>
      </c>
      <c r="C1807" t="s">
        <v>558</v>
      </c>
      <c r="D1807" t="s">
        <v>1990</v>
      </c>
      <c r="E1807" s="13">
        <v>30864</v>
      </c>
      <c r="F1807" t="s">
        <v>2020</v>
      </c>
      <c r="G1807" s="22">
        <v>8</v>
      </c>
      <c r="H1807" s="22">
        <v>180</v>
      </c>
      <c r="I1807" s="22">
        <v>83</v>
      </c>
      <c r="J1807" s="23">
        <v>0.46111111111111114</v>
      </c>
    </row>
    <row r="1808" spans="1:10" x14ac:dyDescent="0.25">
      <c r="A1808" s="21">
        <v>1800</v>
      </c>
      <c r="B1808" t="s">
        <v>1586</v>
      </c>
      <c r="C1808" t="s">
        <v>558</v>
      </c>
      <c r="D1808" t="s">
        <v>2008</v>
      </c>
      <c r="E1808" s="13">
        <v>11697</v>
      </c>
      <c r="F1808" t="s">
        <v>2021</v>
      </c>
      <c r="G1808" s="22">
        <v>12</v>
      </c>
      <c r="H1808" s="22">
        <v>175</v>
      </c>
      <c r="I1808" s="22">
        <v>57</v>
      </c>
      <c r="J1808" s="23">
        <v>0.32571428571428573</v>
      </c>
    </row>
    <row r="1809" spans="1:10" x14ac:dyDescent="0.25">
      <c r="A1809" s="21">
        <v>1801</v>
      </c>
      <c r="B1809" t="s">
        <v>1586</v>
      </c>
      <c r="C1809" t="s">
        <v>558</v>
      </c>
      <c r="D1809" t="s">
        <v>1999</v>
      </c>
      <c r="E1809" s="13">
        <v>5091</v>
      </c>
      <c r="F1809" t="s">
        <v>2022</v>
      </c>
      <c r="G1809" s="22">
        <v>15</v>
      </c>
      <c r="H1809" s="22">
        <v>163</v>
      </c>
      <c r="I1809" s="22">
        <v>38</v>
      </c>
      <c r="J1809" s="23">
        <v>0.23312883435582821</v>
      </c>
    </row>
    <row r="1810" spans="1:10" x14ac:dyDescent="0.25">
      <c r="A1810" s="21">
        <v>1802</v>
      </c>
      <c r="B1810" t="s">
        <v>1586</v>
      </c>
      <c r="C1810" t="s">
        <v>558</v>
      </c>
      <c r="D1810" t="s">
        <v>1990</v>
      </c>
      <c r="E1810" s="13">
        <v>77014</v>
      </c>
      <c r="F1810" t="s">
        <v>2023</v>
      </c>
      <c r="G1810" s="22">
        <v>6</v>
      </c>
      <c r="H1810" s="22">
        <v>222</v>
      </c>
      <c r="I1810" s="22">
        <v>85</v>
      </c>
      <c r="J1810" s="23">
        <v>0.38288288288288286</v>
      </c>
    </row>
    <row r="1811" spans="1:10" x14ac:dyDescent="0.25">
      <c r="A1811" s="21">
        <v>1803</v>
      </c>
      <c r="B1811" t="s">
        <v>1586</v>
      </c>
      <c r="C1811" t="s">
        <v>558</v>
      </c>
      <c r="D1811" t="s">
        <v>1995</v>
      </c>
      <c r="E1811" s="13">
        <v>100518</v>
      </c>
      <c r="F1811" t="s">
        <v>2024</v>
      </c>
      <c r="G1811" s="22">
        <v>3</v>
      </c>
      <c r="H1811" s="22">
        <v>24</v>
      </c>
      <c r="I1811" s="22">
        <v>9</v>
      </c>
      <c r="J1811" s="23">
        <v>0.375</v>
      </c>
    </row>
    <row r="1812" spans="1:10" x14ac:dyDescent="0.25">
      <c r="A1812" s="21">
        <v>1804</v>
      </c>
      <c r="B1812" t="s">
        <v>1586</v>
      </c>
      <c r="C1812" t="s">
        <v>558</v>
      </c>
      <c r="D1812" t="s">
        <v>1990</v>
      </c>
      <c r="E1812" s="13">
        <v>9187</v>
      </c>
      <c r="F1812" t="s">
        <v>2025</v>
      </c>
      <c r="G1812" s="22">
        <v>4</v>
      </c>
      <c r="H1812" s="22">
        <v>69</v>
      </c>
      <c r="I1812" s="22">
        <v>12</v>
      </c>
      <c r="J1812" s="23">
        <v>0.17391304347826086</v>
      </c>
    </row>
    <row r="1813" spans="1:10" x14ac:dyDescent="0.25">
      <c r="A1813" s="21">
        <v>1805</v>
      </c>
      <c r="B1813" t="s">
        <v>1586</v>
      </c>
      <c r="C1813" t="s">
        <v>558</v>
      </c>
      <c r="D1813" t="s">
        <v>1990</v>
      </c>
      <c r="E1813" s="13">
        <v>19199</v>
      </c>
      <c r="F1813" t="s">
        <v>2026</v>
      </c>
      <c r="G1813" s="22">
        <v>12</v>
      </c>
      <c r="H1813" s="22">
        <v>192</v>
      </c>
      <c r="I1813" s="22">
        <v>48</v>
      </c>
      <c r="J1813" s="23">
        <v>0.25</v>
      </c>
    </row>
    <row r="1814" spans="1:10" x14ac:dyDescent="0.25">
      <c r="A1814" s="21">
        <v>1806</v>
      </c>
      <c r="B1814" t="s">
        <v>1586</v>
      </c>
      <c r="C1814" t="s">
        <v>558</v>
      </c>
      <c r="D1814" t="s">
        <v>2004</v>
      </c>
      <c r="E1814" s="13">
        <v>81541</v>
      </c>
      <c r="F1814" t="s">
        <v>2027</v>
      </c>
      <c r="G1814" s="22">
        <v>4</v>
      </c>
      <c r="H1814" s="22">
        <v>82</v>
      </c>
      <c r="I1814" s="22">
        <v>34</v>
      </c>
      <c r="J1814" s="23">
        <v>0.41463414634146339</v>
      </c>
    </row>
    <row r="1815" spans="1:10" x14ac:dyDescent="0.25">
      <c r="A1815" s="21">
        <v>1807</v>
      </c>
      <c r="B1815" t="s">
        <v>1586</v>
      </c>
      <c r="C1815" t="s">
        <v>558</v>
      </c>
      <c r="D1815" t="s">
        <v>2008</v>
      </c>
      <c r="E1815" s="13">
        <v>111593</v>
      </c>
      <c r="F1815" t="s">
        <v>2028</v>
      </c>
      <c r="G1815" s="22">
        <v>3</v>
      </c>
      <c r="H1815" s="22">
        <v>63</v>
      </c>
      <c r="I1815" s="22">
        <v>12</v>
      </c>
      <c r="J1815" s="23">
        <v>0.19047619047619047</v>
      </c>
    </row>
    <row r="1816" spans="1:10" x14ac:dyDescent="0.25">
      <c r="A1816" s="21">
        <v>1808</v>
      </c>
      <c r="B1816" t="s">
        <v>1586</v>
      </c>
      <c r="C1816" t="s">
        <v>558</v>
      </c>
      <c r="D1816" t="s">
        <v>1990</v>
      </c>
      <c r="E1816" s="13">
        <v>113659</v>
      </c>
      <c r="F1816" t="s">
        <v>2029</v>
      </c>
      <c r="G1816" s="22">
        <v>11</v>
      </c>
      <c r="H1816" s="22">
        <v>165</v>
      </c>
      <c r="I1816" s="22">
        <v>26</v>
      </c>
      <c r="J1816" s="23">
        <v>0.15757575757575756</v>
      </c>
    </row>
    <row r="1817" spans="1:10" x14ac:dyDescent="0.25">
      <c r="A1817" s="21">
        <v>1809</v>
      </c>
      <c r="B1817" t="s">
        <v>1586</v>
      </c>
      <c r="C1817" t="s">
        <v>558</v>
      </c>
      <c r="D1817" t="s">
        <v>1999</v>
      </c>
      <c r="E1817" s="13">
        <v>69707</v>
      </c>
      <c r="F1817" t="s">
        <v>2030</v>
      </c>
      <c r="G1817" s="22">
        <v>18</v>
      </c>
      <c r="H1817" s="22">
        <v>288</v>
      </c>
      <c r="I1817" s="22">
        <v>115</v>
      </c>
      <c r="J1817" s="23">
        <v>0.39930555555555558</v>
      </c>
    </row>
    <row r="1818" spans="1:10" x14ac:dyDescent="0.25">
      <c r="A1818" s="21">
        <v>1810</v>
      </c>
      <c r="B1818" t="s">
        <v>1586</v>
      </c>
      <c r="C1818" t="s">
        <v>558</v>
      </c>
      <c r="D1818" t="s">
        <v>1995</v>
      </c>
      <c r="E1818" s="13">
        <v>14794</v>
      </c>
      <c r="F1818" t="s">
        <v>2031</v>
      </c>
      <c r="G1818" s="22">
        <v>7</v>
      </c>
      <c r="H1818" s="22">
        <v>176</v>
      </c>
      <c r="I1818" s="22">
        <v>33</v>
      </c>
      <c r="J1818" s="23">
        <v>0.1875</v>
      </c>
    </row>
    <row r="1819" spans="1:10" x14ac:dyDescent="0.25">
      <c r="A1819" s="21">
        <v>1811</v>
      </c>
      <c r="B1819" t="s">
        <v>1586</v>
      </c>
      <c r="C1819" t="s">
        <v>558</v>
      </c>
      <c r="D1819" t="s">
        <v>1999</v>
      </c>
      <c r="E1819" s="13">
        <v>9387</v>
      </c>
      <c r="F1819" t="s">
        <v>2032</v>
      </c>
      <c r="G1819" s="22">
        <v>3</v>
      </c>
      <c r="H1819" s="22">
        <v>24</v>
      </c>
      <c r="I1819" s="22">
        <v>6</v>
      </c>
      <c r="J1819" s="23">
        <v>0.25</v>
      </c>
    </row>
    <row r="1820" spans="1:10" x14ac:dyDescent="0.25">
      <c r="A1820" s="21">
        <v>1812</v>
      </c>
      <c r="B1820" t="s">
        <v>1586</v>
      </c>
      <c r="C1820" t="s">
        <v>558</v>
      </c>
      <c r="D1820" t="s">
        <v>1990</v>
      </c>
      <c r="E1820" s="13">
        <v>33899</v>
      </c>
      <c r="F1820" t="s">
        <v>2033</v>
      </c>
      <c r="G1820" s="22">
        <v>10</v>
      </c>
      <c r="H1820" s="22">
        <v>638</v>
      </c>
      <c r="I1820" s="22">
        <v>199</v>
      </c>
      <c r="J1820" s="23">
        <v>0.31191222570532917</v>
      </c>
    </row>
    <row r="1821" spans="1:10" x14ac:dyDescent="0.25">
      <c r="A1821" s="21">
        <v>1813</v>
      </c>
      <c r="B1821" t="s">
        <v>1586</v>
      </c>
      <c r="C1821" t="s">
        <v>558</v>
      </c>
      <c r="D1821" t="s">
        <v>1992</v>
      </c>
      <c r="E1821" s="13">
        <v>14839</v>
      </c>
      <c r="F1821" t="s">
        <v>2034</v>
      </c>
      <c r="G1821" s="22">
        <v>18</v>
      </c>
      <c r="H1821" s="22">
        <v>134</v>
      </c>
      <c r="I1821" s="22">
        <v>50</v>
      </c>
      <c r="J1821" s="23">
        <v>0.37313432835820898</v>
      </c>
    </row>
    <row r="1822" spans="1:10" x14ac:dyDescent="0.25">
      <c r="A1822" s="21">
        <v>1814</v>
      </c>
      <c r="B1822" t="s">
        <v>1586</v>
      </c>
      <c r="C1822" t="s">
        <v>558</v>
      </c>
      <c r="D1822" t="s">
        <v>1999</v>
      </c>
      <c r="E1822" s="13">
        <v>64927</v>
      </c>
      <c r="F1822" t="s">
        <v>2035</v>
      </c>
      <c r="G1822" s="22">
        <v>12</v>
      </c>
      <c r="H1822" s="22">
        <v>175</v>
      </c>
      <c r="I1822" s="22">
        <v>48</v>
      </c>
      <c r="J1822" s="23">
        <v>0.2742857142857143</v>
      </c>
    </row>
    <row r="1823" spans="1:10" x14ac:dyDescent="0.25">
      <c r="A1823" s="21">
        <v>1815</v>
      </c>
      <c r="B1823" t="s">
        <v>1586</v>
      </c>
      <c r="C1823" t="s">
        <v>558</v>
      </c>
      <c r="D1823" t="s">
        <v>1992</v>
      </c>
      <c r="E1823" s="13">
        <v>68114</v>
      </c>
      <c r="F1823" t="s">
        <v>2036</v>
      </c>
      <c r="G1823" s="22">
        <v>5</v>
      </c>
      <c r="H1823" s="22">
        <v>80</v>
      </c>
      <c r="I1823" s="22">
        <v>15</v>
      </c>
      <c r="J1823" s="23">
        <v>0.1875</v>
      </c>
    </row>
    <row r="1824" spans="1:10" x14ac:dyDescent="0.25">
      <c r="A1824" s="21">
        <v>1816</v>
      </c>
      <c r="B1824" t="s">
        <v>1586</v>
      </c>
      <c r="C1824" t="s">
        <v>558</v>
      </c>
      <c r="D1824" t="s">
        <v>1992</v>
      </c>
      <c r="E1824" s="13">
        <v>74165</v>
      </c>
      <c r="F1824" t="s">
        <v>2037</v>
      </c>
      <c r="G1824" s="22">
        <v>4</v>
      </c>
      <c r="H1824" s="22">
        <v>32</v>
      </c>
      <c r="I1824" s="22">
        <v>12</v>
      </c>
      <c r="J1824" s="23">
        <v>0.375</v>
      </c>
    </row>
    <row r="1825" spans="1:10" x14ac:dyDescent="0.25">
      <c r="A1825" s="21">
        <v>1817</v>
      </c>
      <c r="B1825" t="s">
        <v>1586</v>
      </c>
      <c r="C1825" t="s">
        <v>558</v>
      </c>
      <c r="D1825" t="s">
        <v>1992</v>
      </c>
      <c r="E1825" s="13">
        <v>67996</v>
      </c>
      <c r="F1825" t="s">
        <v>2038</v>
      </c>
      <c r="G1825" s="22">
        <v>8</v>
      </c>
      <c r="H1825" s="22">
        <v>544</v>
      </c>
      <c r="I1825" s="22">
        <v>211</v>
      </c>
      <c r="J1825" s="23">
        <v>0.38786764705882354</v>
      </c>
    </row>
    <row r="1826" spans="1:10" x14ac:dyDescent="0.25">
      <c r="A1826" s="21">
        <v>1818</v>
      </c>
      <c r="B1826" t="s">
        <v>1586</v>
      </c>
      <c r="C1826" t="s">
        <v>558</v>
      </c>
      <c r="D1826" t="s">
        <v>1992</v>
      </c>
      <c r="E1826" s="13">
        <v>32427</v>
      </c>
      <c r="F1826" t="s">
        <v>2039</v>
      </c>
      <c r="G1826" s="22">
        <v>7</v>
      </c>
      <c r="H1826" s="22">
        <v>227</v>
      </c>
      <c r="I1826" s="22">
        <v>74</v>
      </c>
      <c r="J1826" s="23">
        <v>0.32599118942731276</v>
      </c>
    </row>
    <row r="1827" spans="1:10" x14ac:dyDescent="0.25">
      <c r="A1827" s="21">
        <v>1819</v>
      </c>
      <c r="B1827" t="s">
        <v>1586</v>
      </c>
      <c r="C1827" t="s">
        <v>558</v>
      </c>
      <c r="D1827" t="s">
        <v>1990</v>
      </c>
      <c r="E1827" s="13">
        <v>14807</v>
      </c>
      <c r="F1827" t="s">
        <v>2040</v>
      </c>
      <c r="G1827" s="22">
        <v>6</v>
      </c>
      <c r="H1827" s="22">
        <v>148</v>
      </c>
      <c r="I1827" s="22">
        <v>46</v>
      </c>
      <c r="J1827" s="23">
        <v>0.3108108108108108</v>
      </c>
    </row>
    <row r="1828" spans="1:10" x14ac:dyDescent="0.25">
      <c r="A1828" s="21">
        <v>1820</v>
      </c>
      <c r="B1828" t="s">
        <v>1586</v>
      </c>
      <c r="C1828" t="s">
        <v>558</v>
      </c>
      <c r="D1828" t="s">
        <v>1999</v>
      </c>
      <c r="E1828" s="13">
        <v>100491</v>
      </c>
      <c r="F1828" t="s">
        <v>2041</v>
      </c>
      <c r="G1828" s="22">
        <v>5</v>
      </c>
      <c r="H1828" s="22">
        <v>153</v>
      </c>
      <c r="I1828" s="22">
        <v>61</v>
      </c>
      <c r="J1828" s="23">
        <v>0.39869281045751637</v>
      </c>
    </row>
    <row r="1829" spans="1:10" x14ac:dyDescent="0.25">
      <c r="A1829" s="21">
        <v>1821</v>
      </c>
      <c r="B1829" t="s">
        <v>1586</v>
      </c>
      <c r="C1829" t="s">
        <v>558</v>
      </c>
      <c r="D1829" t="s">
        <v>2008</v>
      </c>
      <c r="E1829" s="13">
        <v>80342</v>
      </c>
      <c r="F1829" t="s">
        <v>2042</v>
      </c>
      <c r="G1829" s="22">
        <v>1</v>
      </c>
      <c r="H1829" s="22">
        <v>15</v>
      </c>
      <c r="I1829" s="22">
        <v>13</v>
      </c>
      <c r="J1829" s="23">
        <v>0.8666666666666667</v>
      </c>
    </row>
    <row r="1830" spans="1:10" x14ac:dyDescent="0.25">
      <c r="A1830" s="21">
        <v>1822</v>
      </c>
      <c r="B1830" t="s">
        <v>1586</v>
      </c>
      <c r="C1830" t="s">
        <v>558</v>
      </c>
      <c r="D1830" t="s">
        <v>1992</v>
      </c>
      <c r="E1830" s="13">
        <v>26548</v>
      </c>
      <c r="F1830" t="s">
        <v>2043</v>
      </c>
      <c r="G1830" s="22">
        <v>19</v>
      </c>
      <c r="H1830" s="22">
        <v>304</v>
      </c>
      <c r="I1830" s="22">
        <v>131</v>
      </c>
      <c r="J1830" s="23">
        <v>0.43092105263157893</v>
      </c>
    </row>
    <row r="1831" spans="1:10" x14ac:dyDescent="0.25">
      <c r="A1831" s="21">
        <v>1823</v>
      </c>
      <c r="B1831" t="s">
        <v>1586</v>
      </c>
      <c r="C1831" t="s">
        <v>558</v>
      </c>
      <c r="D1831" t="s">
        <v>2008</v>
      </c>
      <c r="E1831" s="13">
        <v>32522</v>
      </c>
      <c r="F1831" t="s">
        <v>2044</v>
      </c>
      <c r="G1831" s="22">
        <v>4</v>
      </c>
      <c r="H1831" s="22">
        <v>57</v>
      </c>
      <c r="I1831" s="22">
        <v>23</v>
      </c>
      <c r="J1831" s="23">
        <v>0.40350877192982454</v>
      </c>
    </row>
    <row r="1832" spans="1:10" x14ac:dyDescent="0.25">
      <c r="A1832" s="21">
        <v>1824</v>
      </c>
      <c r="B1832" t="s">
        <v>1586</v>
      </c>
      <c r="C1832" t="s">
        <v>558</v>
      </c>
      <c r="D1832" t="s">
        <v>1990</v>
      </c>
      <c r="E1832" s="13">
        <v>67100</v>
      </c>
      <c r="F1832" t="s">
        <v>2045</v>
      </c>
      <c r="G1832" s="22">
        <v>3</v>
      </c>
      <c r="H1832" s="22">
        <v>24</v>
      </c>
      <c r="I1832" s="22">
        <v>16</v>
      </c>
      <c r="J1832" s="23">
        <v>0.66666666666666663</v>
      </c>
    </row>
    <row r="1833" spans="1:10" x14ac:dyDescent="0.25">
      <c r="A1833" s="21">
        <v>1825</v>
      </c>
      <c r="B1833" t="s">
        <v>1586</v>
      </c>
      <c r="C1833" t="s">
        <v>558</v>
      </c>
      <c r="D1833" t="s">
        <v>1990</v>
      </c>
      <c r="E1833" s="13">
        <v>23047</v>
      </c>
      <c r="F1833" t="s">
        <v>2046</v>
      </c>
      <c r="G1833" s="22">
        <v>6</v>
      </c>
      <c r="H1833" s="22">
        <v>72</v>
      </c>
      <c r="I1833" s="22">
        <v>11</v>
      </c>
      <c r="J1833" s="23">
        <v>0.15277777777777779</v>
      </c>
    </row>
    <row r="1834" spans="1:10" x14ac:dyDescent="0.25">
      <c r="A1834" s="21">
        <v>1826</v>
      </c>
      <c r="B1834" t="s">
        <v>1586</v>
      </c>
      <c r="C1834" t="s">
        <v>558</v>
      </c>
      <c r="D1834" t="s">
        <v>2008</v>
      </c>
      <c r="E1834" s="13">
        <v>59390</v>
      </c>
      <c r="F1834" t="s">
        <v>2047</v>
      </c>
      <c r="G1834" s="22">
        <v>7</v>
      </c>
      <c r="H1834" s="22">
        <v>185</v>
      </c>
      <c r="I1834" s="22">
        <v>40</v>
      </c>
      <c r="J1834" s="23">
        <v>0.21621621621621623</v>
      </c>
    </row>
    <row r="1835" spans="1:10" x14ac:dyDescent="0.25">
      <c r="A1835" s="21">
        <v>1827</v>
      </c>
      <c r="B1835" t="s">
        <v>1586</v>
      </c>
      <c r="C1835" t="s">
        <v>558</v>
      </c>
      <c r="D1835" t="s">
        <v>2008</v>
      </c>
      <c r="E1835" s="13">
        <v>73817</v>
      </c>
      <c r="F1835" t="s">
        <v>2048</v>
      </c>
      <c r="G1835" s="22">
        <v>3</v>
      </c>
      <c r="H1835" s="22">
        <v>24</v>
      </c>
      <c r="I1835" s="22">
        <v>9</v>
      </c>
      <c r="J1835" s="23">
        <v>0.375</v>
      </c>
    </row>
    <row r="1836" spans="1:10" x14ac:dyDescent="0.25">
      <c r="A1836" s="21">
        <v>1828</v>
      </c>
      <c r="B1836" t="s">
        <v>1586</v>
      </c>
      <c r="C1836" t="s">
        <v>558</v>
      </c>
      <c r="D1836" t="s">
        <v>2004</v>
      </c>
      <c r="E1836" s="13">
        <v>38631</v>
      </c>
      <c r="F1836" t="s">
        <v>2049</v>
      </c>
      <c r="G1836" s="22">
        <v>3</v>
      </c>
      <c r="H1836" s="22">
        <v>179</v>
      </c>
      <c r="I1836" s="22">
        <v>83</v>
      </c>
      <c r="J1836" s="23">
        <v>0.46368715083798884</v>
      </c>
    </row>
    <row r="1837" spans="1:10" x14ac:dyDescent="0.25">
      <c r="A1837" s="21">
        <v>1829</v>
      </c>
      <c r="B1837" t="s">
        <v>1586</v>
      </c>
      <c r="C1837" t="s">
        <v>558</v>
      </c>
      <c r="D1837" t="s">
        <v>2008</v>
      </c>
      <c r="E1837" s="13">
        <v>71581</v>
      </c>
      <c r="F1837" t="s">
        <v>2050</v>
      </c>
      <c r="G1837" s="22">
        <v>6</v>
      </c>
      <c r="H1837" s="22">
        <v>123</v>
      </c>
      <c r="I1837" s="22">
        <v>21</v>
      </c>
      <c r="J1837" s="23">
        <v>0.17073170731707318</v>
      </c>
    </row>
    <row r="1838" spans="1:10" x14ac:dyDescent="0.25">
      <c r="A1838" s="21">
        <v>1830</v>
      </c>
      <c r="B1838" t="s">
        <v>1586</v>
      </c>
      <c r="C1838" t="s">
        <v>558</v>
      </c>
      <c r="D1838" t="s">
        <v>2008</v>
      </c>
      <c r="E1838" s="13">
        <v>77238</v>
      </c>
      <c r="F1838" t="s">
        <v>2051</v>
      </c>
      <c r="G1838" s="22">
        <v>4</v>
      </c>
      <c r="H1838" s="22">
        <v>148</v>
      </c>
      <c r="I1838" s="22">
        <v>49</v>
      </c>
      <c r="J1838" s="23">
        <v>0.33108108108108109</v>
      </c>
    </row>
    <row r="1839" spans="1:10" x14ac:dyDescent="0.25">
      <c r="A1839" s="21">
        <v>1831</v>
      </c>
      <c r="B1839" t="s">
        <v>1586</v>
      </c>
      <c r="C1839" t="s">
        <v>558</v>
      </c>
      <c r="D1839" t="s">
        <v>1995</v>
      </c>
      <c r="E1839" s="13">
        <v>67995</v>
      </c>
      <c r="F1839" t="s">
        <v>2052</v>
      </c>
      <c r="G1839" s="22">
        <v>8</v>
      </c>
      <c r="H1839" s="22">
        <v>115</v>
      </c>
      <c r="I1839" s="22">
        <v>40</v>
      </c>
      <c r="J1839" s="23">
        <v>0.34782608695652173</v>
      </c>
    </row>
    <row r="1840" spans="1:10" x14ac:dyDescent="0.25">
      <c r="A1840" s="21">
        <v>1832</v>
      </c>
      <c r="B1840" t="s">
        <v>1586</v>
      </c>
      <c r="C1840" t="s">
        <v>558</v>
      </c>
      <c r="D1840" t="s">
        <v>1992</v>
      </c>
      <c r="E1840" s="13">
        <v>66268</v>
      </c>
      <c r="F1840" t="s">
        <v>2053</v>
      </c>
      <c r="G1840" s="22">
        <v>9</v>
      </c>
      <c r="H1840" s="22">
        <v>149</v>
      </c>
      <c r="I1840" s="22">
        <v>22</v>
      </c>
      <c r="J1840" s="23">
        <v>0.1476510067114094</v>
      </c>
    </row>
    <row r="1841" spans="1:10" x14ac:dyDescent="0.25">
      <c r="A1841" s="21">
        <v>1833</v>
      </c>
      <c r="B1841" t="s">
        <v>1586</v>
      </c>
      <c r="C1841" t="s">
        <v>558</v>
      </c>
      <c r="D1841" t="s">
        <v>1992</v>
      </c>
      <c r="E1841" s="13">
        <v>2349</v>
      </c>
      <c r="F1841" t="s">
        <v>2054</v>
      </c>
      <c r="G1841" s="22">
        <v>5</v>
      </c>
      <c r="H1841" s="22">
        <v>40</v>
      </c>
      <c r="I1841" s="22">
        <v>10</v>
      </c>
      <c r="J1841" s="23">
        <v>0.25</v>
      </c>
    </row>
    <row r="1842" spans="1:10" x14ac:dyDescent="0.25">
      <c r="A1842" s="21">
        <v>1834</v>
      </c>
      <c r="B1842" t="s">
        <v>1586</v>
      </c>
      <c r="C1842" t="s">
        <v>558</v>
      </c>
      <c r="D1842" t="s">
        <v>1999</v>
      </c>
      <c r="E1842" s="13">
        <v>64890</v>
      </c>
      <c r="F1842" t="s">
        <v>2055</v>
      </c>
      <c r="G1842" s="22">
        <v>11</v>
      </c>
      <c r="H1842" s="22">
        <v>176</v>
      </c>
      <c r="I1842" s="22">
        <v>55</v>
      </c>
      <c r="J1842" s="23">
        <v>0.3125</v>
      </c>
    </row>
    <row r="1843" spans="1:10" x14ac:dyDescent="0.25">
      <c r="A1843" s="21">
        <v>1835</v>
      </c>
      <c r="B1843" t="s">
        <v>1586</v>
      </c>
      <c r="C1843" t="s">
        <v>558</v>
      </c>
      <c r="D1843" t="s">
        <v>1992</v>
      </c>
      <c r="E1843" s="13">
        <v>61544</v>
      </c>
      <c r="F1843" t="s">
        <v>2056</v>
      </c>
      <c r="G1843" s="22">
        <v>11</v>
      </c>
      <c r="H1843" s="22">
        <v>176</v>
      </c>
      <c r="I1843" s="22">
        <v>25</v>
      </c>
      <c r="J1843" s="23">
        <v>0.14204545454545456</v>
      </c>
    </row>
    <row r="1844" spans="1:10" x14ac:dyDescent="0.25">
      <c r="A1844" s="21">
        <v>1836</v>
      </c>
      <c r="B1844" t="s">
        <v>1586</v>
      </c>
      <c r="C1844" t="s">
        <v>558</v>
      </c>
      <c r="D1844" t="s">
        <v>1990</v>
      </c>
      <c r="E1844" s="13">
        <v>60038</v>
      </c>
      <c r="F1844" t="s">
        <v>2057</v>
      </c>
      <c r="G1844" s="22">
        <v>3</v>
      </c>
      <c r="H1844" s="22">
        <v>37</v>
      </c>
      <c r="I1844" s="22">
        <v>24</v>
      </c>
      <c r="J1844" s="23">
        <v>0.64864864864864868</v>
      </c>
    </row>
    <row r="1845" spans="1:10" x14ac:dyDescent="0.25">
      <c r="A1845" s="21">
        <v>1837</v>
      </c>
      <c r="B1845" t="s">
        <v>1586</v>
      </c>
      <c r="C1845" t="s">
        <v>558</v>
      </c>
      <c r="D1845" t="s">
        <v>2004</v>
      </c>
      <c r="E1845" s="13">
        <v>72219</v>
      </c>
      <c r="F1845" t="s">
        <v>2058</v>
      </c>
      <c r="G1845" s="22">
        <v>3</v>
      </c>
      <c r="H1845" s="22">
        <v>24</v>
      </c>
      <c r="I1845" s="22">
        <v>18</v>
      </c>
      <c r="J1845" s="23">
        <v>0.75</v>
      </c>
    </row>
    <row r="1846" spans="1:10" x14ac:dyDescent="0.25">
      <c r="A1846" s="21">
        <v>1838</v>
      </c>
      <c r="B1846" t="s">
        <v>1586</v>
      </c>
      <c r="C1846" t="s">
        <v>558</v>
      </c>
      <c r="D1846" t="s">
        <v>1995</v>
      </c>
      <c r="E1846" s="13">
        <v>66285</v>
      </c>
      <c r="F1846" t="s">
        <v>2059</v>
      </c>
      <c r="G1846" s="22">
        <v>9</v>
      </c>
      <c r="H1846" s="22">
        <v>121</v>
      </c>
      <c r="I1846" s="22">
        <v>41</v>
      </c>
      <c r="J1846" s="23">
        <v>0.33884297520661155</v>
      </c>
    </row>
    <row r="1847" spans="1:10" x14ac:dyDescent="0.25">
      <c r="A1847" s="21">
        <v>1839</v>
      </c>
      <c r="B1847" t="s">
        <v>1586</v>
      </c>
      <c r="C1847" t="s">
        <v>558</v>
      </c>
      <c r="D1847" t="s">
        <v>1990</v>
      </c>
      <c r="E1847" s="13">
        <v>33457</v>
      </c>
      <c r="F1847" t="s">
        <v>2060</v>
      </c>
      <c r="G1847" s="22">
        <v>7</v>
      </c>
      <c r="H1847" s="22">
        <v>147</v>
      </c>
      <c r="I1847" s="22">
        <v>56</v>
      </c>
      <c r="J1847" s="23">
        <v>0.38095238095238093</v>
      </c>
    </row>
    <row r="1848" spans="1:10" x14ac:dyDescent="0.25">
      <c r="A1848" s="21">
        <v>1840</v>
      </c>
      <c r="B1848" t="s">
        <v>1586</v>
      </c>
      <c r="C1848" t="s">
        <v>558</v>
      </c>
      <c r="D1848" t="s">
        <v>2008</v>
      </c>
      <c r="E1848" s="13">
        <v>37213</v>
      </c>
      <c r="F1848" t="s">
        <v>2061</v>
      </c>
      <c r="G1848" s="22">
        <v>13</v>
      </c>
      <c r="H1848" s="22">
        <v>207</v>
      </c>
      <c r="I1848" s="22">
        <v>52</v>
      </c>
      <c r="J1848" s="23">
        <v>0.25120772946859904</v>
      </c>
    </row>
    <row r="1849" spans="1:10" x14ac:dyDescent="0.25">
      <c r="A1849" s="21">
        <v>1841</v>
      </c>
      <c r="B1849" t="s">
        <v>1586</v>
      </c>
      <c r="C1849" t="s">
        <v>558</v>
      </c>
      <c r="D1849" t="s">
        <v>1990</v>
      </c>
      <c r="E1849" s="13">
        <v>68094</v>
      </c>
      <c r="F1849" t="s">
        <v>2062</v>
      </c>
      <c r="G1849" s="22">
        <v>8</v>
      </c>
      <c r="H1849" s="22">
        <v>121</v>
      </c>
      <c r="I1849" s="22">
        <v>21</v>
      </c>
      <c r="J1849" s="23">
        <v>0.17355371900826447</v>
      </c>
    </row>
    <row r="1850" spans="1:10" x14ac:dyDescent="0.25">
      <c r="A1850" s="21">
        <v>1842</v>
      </c>
      <c r="B1850" t="s">
        <v>1586</v>
      </c>
      <c r="C1850" t="s">
        <v>558</v>
      </c>
      <c r="D1850" t="s">
        <v>1992</v>
      </c>
      <c r="E1850" s="13">
        <v>75877</v>
      </c>
      <c r="F1850" t="s">
        <v>2063</v>
      </c>
      <c r="G1850" s="22">
        <v>6</v>
      </c>
      <c r="H1850" s="22">
        <v>92</v>
      </c>
      <c r="I1850" s="22">
        <v>18</v>
      </c>
      <c r="J1850" s="23">
        <v>0.19565217391304349</v>
      </c>
    </row>
    <row r="1851" spans="1:10" x14ac:dyDescent="0.25">
      <c r="A1851" s="21">
        <v>1843</v>
      </c>
      <c r="B1851" t="s">
        <v>1586</v>
      </c>
      <c r="C1851" t="s">
        <v>558</v>
      </c>
      <c r="D1851" t="s">
        <v>2004</v>
      </c>
      <c r="E1851" s="13">
        <v>113701</v>
      </c>
      <c r="F1851" t="s">
        <v>2064</v>
      </c>
      <c r="G1851" s="22">
        <v>3</v>
      </c>
      <c r="H1851" s="22">
        <v>47</v>
      </c>
      <c r="I1851" s="22">
        <v>37</v>
      </c>
      <c r="J1851" s="23">
        <v>0.78723404255319152</v>
      </c>
    </row>
    <row r="1852" spans="1:10" x14ac:dyDescent="0.25">
      <c r="A1852" s="21">
        <v>1844</v>
      </c>
      <c r="B1852" t="s">
        <v>1586</v>
      </c>
      <c r="C1852" t="s">
        <v>558</v>
      </c>
      <c r="D1852" t="s">
        <v>1995</v>
      </c>
      <c r="E1852" s="13">
        <v>68083</v>
      </c>
      <c r="F1852" t="s">
        <v>2065</v>
      </c>
      <c r="G1852" s="22">
        <v>9</v>
      </c>
      <c r="H1852" s="22">
        <v>533</v>
      </c>
      <c r="I1852" s="22">
        <v>117</v>
      </c>
      <c r="J1852" s="23">
        <v>0.21951219512195122</v>
      </c>
    </row>
    <row r="1853" spans="1:10" x14ac:dyDescent="0.25">
      <c r="A1853" s="21">
        <v>1845</v>
      </c>
      <c r="B1853" t="s">
        <v>1586</v>
      </c>
      <c r="C1853" t="s">
        <v>558</v>
      </c>
      <c r="D1853" t="s">
        <v>2008</v>
      </c>
      <c r="E1853" s="13">
        <v>18163</v>
      </c>
      <c r="F1853" t="s">
        <v>2066</v>
      </c>
      <c r="G1853" s="22">
        <v>12</v>
      </c>
      <c r="H1853" s="22">
        <v>60</v>
      </c>
      <c r="I1853" s="22">
        <v>22</v>
      </c>
      <c r="J1853" s="23">
        <v>0.36666666666666664</v>
      </c>
    </row>
    <row r="1854" spans="1:10" x14ac:dyDescent="0.25">
      <c r="A1854" s="21">
        <v>1846</v>
      </c>
      <c r="B1854" t="s">
        <v>1586</v>
      </c>
      <c r="C1854" t="s">
        <v>558</v>
      </c>
      <c r="D1854" t="s">
        <v>1992</v>
      </c>
      <c r="E1854" s="13">
        <v>67339</v>
      </c>
      <c r="F1854" t="s">
        <v>2067</v>
      </c>
      <c r="G1854" s="22">
        <v>5</v>
      </c>
      <c r="H1854" s="22">
        <v>90</v>
      </c>
      <c r="I1854" s="22">
        <v>23</v>
      </c>
      <c r="J1854" s="23">
        <v>0.25555555555555554</v>
      </c>
    </row>
    <row r="1855" spans="1:10" x14ac:dyDescent="0.25">
      <c r="A1855" s="21">
        <v>1847</v>
      </c>
      <c r="B1855" t="s">
        <v>1586</v>
      </c>
      <c r="C1855" t="s">
        <v>558</v>
      </c>
      <c r="D1855" t="s">
        <v>1995</v>
      </c>
      <c r="E1855" s="13">
        <v>38141</v>
      </c>
      <c r="F1855" t="s">
        <v>2068</v>
      </c>
      <c r="G1855" s="22">
        <v>5</v>
      </c>
      <c r="H1855" s="22">
        <v>155</v>
      </c>
      <c r="I1855" s="22">
        <v>60</v>
      </c>
      <c r="J1855" s="23">
        <v>0.38709677419354838</v>
      </c>
    </row>
    <row r="1856" spans="1:10" x14ac:dyDescent="0.25">
      <c r="A1856" s="21">
        <v>1848</v>
      </c>
      <c r="B1856" t="s">
        <v>1586</v>
      </c>
      <c r="C1856" t="s">
        <v>558</v>
      </c>
      <c r="D1856" t="s">
        <v>2008</v>
      </c>
      <c r="E1856" s="13">
        <v>94922</v>
      </c>
      <c r="F1856" t="s">
        <v>2069</v>
      </c>
      <c r="G1856" s="22">
        <v>3</v>
      </c>
      <c r="H1856" s="22">
        <v>24</v>
      </c>
      <c r="I1856" s="22">
        <v>9</v>
      </c>
      <c r="J1856" s="23">
        <v>0.375</v>
      </c>
    </row>
    <row r="1857" spans="1:10" x14ac:dyDescent="0.25">
      <c r="A1857" s="21">
        <v>1849</v>
      </c>
      <c r="B1857" t="s">
        <v>1586</v>
      </c>
      <c r="C1857" t="s">
        <v>558</v>
      </c>
      <c r="D1857" t="s">
        <v>2008</v>
      </c>
      <c r="E1857" s="13">
        <v>50992</v>
      </c>
      <c r="F1857" t="s">
        <v>2070</v>
      </c>
      <c r="G1857" s="22">
        <v>8</v>
      </c>
      <c r="H1857" s="22">
        <v>128</v>
      </c>
      <c r="I1857" s="22">
        <v>48</v>
      </c>
      <c r="J1857" s="23">
        <v>0.375</v>
      </c>
    </row>
    <row r="1858" spans="1:10" x14ac:dyDescent="0.25">
      <c r="A1858" s="21">
        <v>1850</v>
      </c>
      <c r="B1858" t="s">
        <v>1586</v>
      </c>
      <c r="C1858" t="s">
        <v>558</v>
      </c>
      <c r="D1858" t="s">
        <v>1995</v>
      </c>
      <c r="E1858" s="13">
        <v>110545</v>
      </c>
      <c r="F1858" t="s">
        <v>2071</v>
      </c>
      <c r="G1858" s="22">
        <v>8</v>
      </c>
      <c r="H1858" s="22">
        <v>520</v>
      </c>
      <c r="I1858" s="22">
        <v>316</v>
      </c>
      <c r="J1858" s="23">
        <v>0.60769230769230764</v>
      </c>
    </row>
    <row r="1859" spans="1:10" x14ac:dyDescent="0.25">
      <c r="A1859" s="21">
        <v>1851</v>
      </c>
      <c r="B1859" t="s">
        <v>1586</v>
      </c>
      <c r="C1859" t="s">
        <v>558</v>
      </c>
      <c r="D1859" t="s">
        <v>1992</v>
      </c>
      <c r="E1859" s="13">
        <v>28177</v>
      </c>
      <c r="F1859" t="s">
        <v>2072</v>
      </c>
      <c r="G1859" s="22">
        <v>5</v>
      </c>
      <c r="H1859" s="22">
        <v>105</v>
      </c>
      <c r="I1859" s="22">
        <v>30</v>
      </c>
      <c r="J1859" s="23">
        <v>0.2857142857142857</v>
      </c>
    </row>
    <row r="1860" spans="1:10" x14ac:dyDescent="0.25">
      <c r="A1860" s="21">
        <v>1852</v>
      </c>
      <c r="B1860" t="s">
        <v>1586</v>
      </c>
      <c r="C1860" t="s">
        <v>558</v>
      </c>
      <c r="D1860" t="s">
        <v>1990</v>
      </c>
      <c r="E1860" s="13">
        <v>65421</v>
      </c>
      <c r="F1860" t="s">
        <v>2073</v>
      </c>
      <c r="G1860" s="22">
        <v>20</v>
      </c>
      <c r="H1860" s="22">
        <v>100</v>
      </c>
      <c r="I1860" s="22">
        <v>100</v>
      </c>
      <c r="J1860" s="23">
        <v>1</v>
      </c>
    </row>
    <row r="1861" spans="1:10" x14ac:dyDescent="0.25">
      <c r="A1861" s="21">
        <v>1853</v>
      </c>
      <c r="B1861" t="s">
        <v>1586</v>
      </c>
      <c r="C1861" t="s">
        <v>558</v>
      </c>
      <c r="D1861" t="s">
        <v>1999</v>
      </c>
      <c r="E1861" s="13">
        <v>69224</v>
      </c>
      <c r="F1861" t="s">
        <v>2074</v>
      </c>
      <c r="G1861" s="22">
        <v>4</v>
      </c>
      <c r="H1861" s="22">
        <v>45</v>
      </c>
      <c r="I1861" s="22">
        <v>26</v>
      </c>
      <c r="J1861" s="23">
        <v>0.57777777777777772</v>
      </c>
    </row>
    <row r="1862" spans="1:10" x14ac:dyDescent="0.25">
      <c r="A1862" s="21">
        <v>1854</v>
      </c>
      <c r="B1862" t="s">
        <v>1586</v>
      </c>
      <c r="C1862" t="s">
        <v>558</v>
      </c>
      <c r="D1862" t="s">
        <v>1995</v>
      </c>
      <c r="E1862" s="13">
        <v>62254</v>
      </c>
      <c r="F1862" t="s">
        <v>2075</v>
      </c>
      <c r="G1862" s="22">
        <v>6</v>
      </c>
      <c r="H1862" s="22">
        <v>30</v>
      </c>
      <c r="I1862" s="22">
        <v>13</v>
      </c>
      <c r="J1862" s="23">
        <v>0.43333333333333335</v>
      </c>
    </row>
    <row r="1863" spans="1:10" x14ac:dyDescent="0.25">
      <c r="A1863" s="21">
        <v>1855</v>
      </c>
      <c r="B1863" t="s">
        <v>1586</v>
      </c>
      <c r="C1863" t="s">
        <v>558</v>
      </c>
      <c r="D1863" t="s">
        <v>2008</v>
      </c>
      <c r="E1863" s="13">
        <v>118261</v>
      </c>
      <c r="F1863" t="s">
        <v>2076</v>
      </c>
      <c r="G1863" s="22">
        <v>7</v>
      </c>
      <c r="H1863" s="22">
        <v>101</v>
      </c>
      <c r="I1863" s="22">
        <v>23</v>
      </c>
      <c r="J1863" s="23">
        <v>0.22772277227722773</v>
      </c>
    </row>
    <row r="1864" spans="1:10" x14ac:dyDescent="0.25">
      <c r="A1864" s="21">
        <v>1856</v>
      </c>
      <c r="B1864" t="s">
        <v>1586</v>
      </c>
      <c r="C1864" t="s">
        <v>558</v>
      </c>
      <c r="D1864" t="s">
        <v>2008</v>
      </c>
      <c r="E1864" s="13">
        <v>75638</v>
      </c>
      <c r="F1864" t="s">
        <v>2077</v>
      </c>
      <c r="G1864" s="22">
        <v>5</v>
      </c>
      <c r="H1864" s="22">
        <v>155</v>
      </c>
      <c r="I1864" s="22">
        <v>34</v>
      </c>
      <c r="J1864" s="23">
        <v>0.21935483870967742</v>
      </c>
    </row>
    <row r="1865" spans="1:10" x14ac:dyDescent="0.25">
      <c r="A1865" s="21">
        <v>1857</v>
      </c>
      <c r="B1865" t="s">
        <v>1586</v>
      </c>
      <c r="C1865" t="s">
        <v>558</v>
      </c>
      <c r="D1865" t="s">
        <v>1999</v>
      </c>
      <c r="E1865" s="13">
        <v>71280</v>
      </c>
      <c r="F1865" t="s">
        <v>2078</v>
      </c>
      <c r="G1865" s="22">
        <v>9</v>
      </c>
      <c r="H1865" s="22">
        <v>537</v>
      </c>
      <c r="I1865" s="22">
        <v>179</v>
      </c>
      <c r="J1865" s="24">
        <v>0.33333333333333331</v>
      </c>
    </row>
    <row r="1866" spans="1:10" x14ac:dyDescent="0.25">
      <c r="A1866" s="21">
        <v>1858</v>
      </c>
      <c r="B1866" t="s">
        <v>1586</v>
      </c>
      <c r="C1866" t="s">
        <v>558</v>
      </c>
      <c r="D1866" t="s">
        <v>1992</v>
      </c>
      <c r="E1866" s="13">
        <v>20488</v>
      </c>
      <c r="F1866" t="s">
        <v>2079</v>
      </c>
      <c r="G1866" s="22">
        <v>1</v>
      </c>
      <c r="H1866" s="22">
        <v>8</v>
      </c>
      <c r="I1866" s="22">
        <v>3</v>
      </c>
      <c r="J1866" s="24">
        <v>0.375</v>
      </c>
    </row>
    <row r="1867" spans="1:10" x14ac:dyDescent="0.25">
      <c r="A1867" s="21">
        <v>1859</v>
      </c>
      <c r="B1867" t="s">
        <v>1586</v>
      </c>
      <c r="C1867" t="s">
        <v>558</v>
      </c>
      <c r="D1867" t="s">
        <v>1990</v>
      </c>
      <c r="E1867" s="13">
        <v>10395</v>
      </c>
      <c r="F1867" t="s">
        <v>2080</v>
      </c>
      <c r="G1867" s="22">
        <v>5</v>
      </c>
      <c r="H1867" s="22">
        <v>66</v>
      </c>
      <c r="I1867" s="22">
        <v>61</v>
      </c>
      <c r="J1867" s="24">
        <v>0.9242424242424242</v>
      </c>
    </row>
    <row r="1868" spans="1:10" x14ac:dyDescent="0.25">
      <c r="A1868" s="21">
        <v>1860</v>
      </c>
      <c r="B1868" t="s">
        <v>1586</v>
      </c>
      <c r="C1868" t="s">
        <v>558</v>
      </c>
      <c r="D1868" t="s">
        <v>1992</v>
      </c>
      <c r="E1868" s="13">
        <v>5274</v>
      </c>
      <c r="F1868" t="s">
        <v>2081</v>
      </c>
      <c r="G1868" s="22">
        <v>9</v>
      </c>
      <c r="H1868" s="22">
        <v>497</v>
      </c>
      <c r="I1868" s="22">
        <v>78</v>
      </c>
      <c r="J1868" s="24">
        <v>0.15694164989939638</v>
      </c>
    </row>
    <row r="1869" spans="1:10" x14ac:dyDescent="0.25">
      <c r="A1869" s="21">
        <v>1861</v>
      </c>
      <c r="B1869" t="s">
        <v>1586</v>
      </c>
      <c r="C1869" t="s">
        <v>558</v>
      </c>
      <c r="D1869" t="s">
        <v>1995</v>
      </c>
      <c r="E1869" s="13">
        <v>67248</v>
      </c>
      <c r="F1869" t="s">
        <v>2082</v>
      </c>
      <c r="G1869" s="22">
        <v>7</v>
      </c>
      <c r="H1869" s="22">
        <v>211</v>
      </c>
      <c r="I1869" s="22">
        <v>42</v>
      </c>
      <c r="J1869" s="24">
        <v>0.1990521327014218</v>
      </c>
    </row>
    <row r="1870" spans="1:10" x14ac:dyDescent="0.25">
      <c r="A1870" s="21">
        <v>1862</v>
      </c>
      <c r="B1870" t="s">
        <v>1586</v>
      </c>
      <c r="C1870" t="s">
        <v>558</v>
      </c>
      <c r="D1870" t="s">
        <v>1999</v>
      </c>
      <c r="E1870" s="13">
        <v>75336</v>
      </c>
      <c r="F1870" t="s">
        <v>2083</v>
      </c>
      <c r="G1870" s="22">
        <v>6</v>
      </c>
      <c r="H1870" s="22">
        <v>87</v>
      </c>
      <c r="I1870" s="22">
        <v>17</v>
      </c>
      <c r="J1870" s="24">
        <v>0.19540229885057472</v>
      </c>
    </row>
    <row r="1871" spans="1:10" x14ac:dyDescent="0.25">
      <c r="A1871" s="21">
        <v>1863</v>
      </c>
      <c r="B1871" t="s">
        <v>1586</v>
      </c>
      <c r="C1871" t="s">
        <v>558</v>
      </c>
      <c r="D1871" t="s">
        <v>2008</v>
      </c>
      <c r="E1871" s="13">
        <v>104276</v>
      </c>
      <c r="F1871" t="s">
        <v>2084</v>
      </c>
      <c r="G1871" s="22">
        <v>6</v>
      </c>
      <c r="H1871" s="22">
        <v>146</v>
      </c>
      <c r="I1871" s="22">
        <v>80</v>
      </c>
      <c r="J1871" s="24">
        <v>0.54794520547945202</v>
      </c>
    </row>
    <row r="1872" spans="1:10" x14ac:dyDescent="0.25">
      <c r="A1872" s="21">
        <v>1864</v>
      </c>
      <c r="B1872" t="s">
        <v>1586</v>
      </c>
      <c r="C1872" t="s">
        <v>558</v>
      </c>
      <c r="D1872" t="s">
        <v>1992</v>
      </c>
      <c r="E1872" s="13">
        <v>75249</v>
      </c>
      <c r="F1872" t="s">
        <v>2085</v>
      </c>
      <c r="G1872" s="22">
        <v>6</v>
      </c>
      <c r="H1872" s="22">
        <v>72</v>
      </c>
      <c r="I1872" s="22">
        <v>24</v>
      </c>
      <c r="J1872" s="24">
        <v>0.33333333333333331</v>
      </c>
    </row>
    <row r="1873" spans="1:10" x14ac:dyDescent="0.25">
      <c r="A1873" s="21">
        <v>1865</v>
      </c>
      <c r="B1873" t="s">
        <v>1586</v>
      </c>
      <c r="C1873" t="s">
        <v>558</v>
      </c>
      <c r="D1873" t="s">
        <v>1992</v>
      </c>
      <c r="E1873" s="13">
        <v>100499</v>
      </c>
      <c r="F1873" t="s">
        <v>2086</v>
      </c>
      <c r="G1873" s="22">
        <v>4</v>
      </c>
      <c r="H1873" s="22">
        <v>84</v>
      </c>
      <c r="I1873" s="22">
        <v>24</v>
      </c>
      <c r="J1873" s="24">
        <v>0.2857142857142857</v>
      </c>
    </row>
    <row r="1874" spans="1:10" x14ac:dyDescent="0.25">
      <c r="A1874" s="21">
        <v>1866</v>
      </c>
      <c r="B1874" t="s">
        <v>1586</v>
      </c>
      <c r="C1874" t="s">
        <v>558</v>
      </c>
      <c r="D1874" t="s">
        <v>1990</v>
      </c>
      <c r="E1874" s="13">
        <v>82933</v>
      </c>
      <c r="F1874" t="s">
        <v>2087</v>
      </c>
      <c r="G1874" s="22">
        <v>6</v>
      </c>
      <c r="H1874" s="22">
        <v>228</v>
      </c>
      <c r="I1874" s="22">
        <v>54</v>
      </c>
      <c r="J1874" s="24">
        <v>0.23684210526315788</v>
      </c>
    </row>
    <row r="1875" spans="1:10" x14ac:dyDescent="0.25">
      <c r="A1875" s="21">
        <v>1867</v>
      </c>
      <c r="B1875" t="s">
        <v>1586</v>
      </c>
      <c r="C1875" t="s">
        <v>558</v>
      </c>
      <c r="D1875" t="s">
        <v>2008</v>
      </c>
      <c r="E1875" s="13">
        <v>83577</v>
      </c>
      <c r="F1875" t="s">
        <v>2088</v>
      </c>
      <c r="G1875" s="22">
        <v>9</v>
      </c>
      <c r="H1875" s="22">
        <v>144</v>
      </c>
      <c r="I1875" s="22">
        <v>21</v>
      </c>
      <c r="J1875" s="24">
        <v>0.14583333333333334</v>
      </c>
    </row>
    <row r="1876" spans="1:10" x14ac:dyDescent="0.25">
      <c r="A1876" s="21">
        <v>1868</v>
      </c>
      <c r="B1876" t="s">
        <v>1586</v>
      </c>
      <c r="C1876" t="s">
        <v>597</v>
      </c>
      <c r="D1876" t="s">
        <v>2089</v>
      </c>
      <c r="E1876" s="13">
        <v>87217</v>
      </c>
      <c r="F1876" t="s">
        <v>2090</v>
      </c>
      <c r="G1876" s="22">
        <v>7</v>
      </c>
      <c r="H1876" s="22">
        <v>108</v>
      </c>
      <c r="I1876" s="22">
        <v>21</v>
      </c>
      <c r="J1876" s="23">
        <v>0.19444444444444445</v>
      </c>
    </row>
    <row r="1877" spans="1:10" x14ac:dyDescent="0.25">
      <c r="A1877" s="21">
        <v>1869</v>
      </c>
      <c r="B1877" t="s">
        <v>1586</v>
      </c>
      <c r="C1877" t="s">
        <v>597</v>
      </c>
      <c r="D1877" t="s">
        <v>2091</v>
      </c>
      <c r="E1877" s="13">
        <v>31723</v>
      </c>
      <c r="F1877" t="s">
        <v>2092</v>
      </c>
      <c r="G1877" s="22">
        <v>16</v>
      </c>
      <c r="H1877" s="22">
        <v>146</v>
      </c>
      <c r="I1877" s="22">
        <v>56</v>
      </c>
      <c r="J1877" s="23">
        <v>0.38356164383561642</v>
      </c>
    </row>
    <row r="1878" spans="1:10" x14ac:dyDescent="0.25">
      <c r="A1878" s="21">
        <v>1870</v>
      </c>
      <c r="B1878" t="s">
        <v>1586</v>
      </c>
      <c r="C1878" t="s">
        <v>597</v>
      </c>
      <c r="D1878" t="s">
        <v>2093</v>
      </c>
      <c r="E1878" s="13">
        <v>18915</v>
      </c>
      <c r="F1878" t="s">
        <v>2094</v>
      </c>
      <c r="G1878" s="22">
        <v>19</v>
      </c>
      <c r="H1878" s="22">
        <v>95</v>
      </c>
      <c r="I1878" s="22">
        <v>69</v>
      </c>
      <c r="J1878" s="23">
        <v>0.72631578947368425</v>
      </c>
    </row>
    <row r="1879" spans="1:10" x14ac:dyDescent="0.25">
      <c r="A1879" s="21">
        <v>1871</v>
      </c>
      <c r="B1879" t="s">
        <v>1586</v>
      </c>
      <c r="C1879" t="s">
        <v>597</v>
      </c>
      <c r="D1879" t="s">
        <v>2095</v>
      </c>
      <c r="E1879" s="13">
        <v>67336</v>
      </c>
      <c r="F1879" t="s">
        <v>2096</v>
      </c>
      <c r="G1879" s="22">
        <v>12</v>
      </c>
      <c r="H1879" s="22">
        <v>176</v>
      </c>
      <c r="I1879" s="22">
        <v>57</v>
      </c>
      <c r="J1879" s="23">
        <v>0.32386363636363635</v>
      </c>
    </row>
    <row r="1880" spans="1:10" x14ac:dyDescent="0.25">
      <c r="A1880" s="21">
        <v>1872</v>
      </c>
      <c r="B1880" t="s">
        <v>1586</v>
      </c>
      <c r="C1880" t="s">
        <v>597</v>
      </c>
      <c r="D1880" t="s">
        <v>2093</v>
      </c>
      <c r="E1880" s="13">
        <v>27831</v>
      </c>
      <c r="F1880" t="s">
        <v>2097</v>
      </c>
      <c r="G1880" s="22">
        <v>8</v>
      </c>
      <c r="H1880" s="22">
        <v>128</v>
      </c>
      <c r="I1880" s="22">
        <v>128</v>
      </c>
      <c r="J1880" s="23">
        <v>1</v>
      </c>
    </row>
    <row r="1881" spans="1:10" x14ac:dyDescent="0.25">
      <c r="A1881" s="21">
        <v>1873</v>
      </c>
      <c r="B1881" t="s">
        <v>1586</v>
      </c>
      <c r="C1881" t="s">
        <v>597</v>
      </c>
      <c r="D1881" t="s">
        <v>2091</v>
      </c>
      <c r="E1881" s="13">
        <v>7336</v>
      </c>
      <c r="F1881" t="s">
        <v>2098</v>
      </c>
      <c r="G1881" s="22">
        <v>9</v>
      </c>
      <c r="H1881" s="22">
        <v>363</v>
      </c>
      <c r="I1881" s="22">
        <v>78</v>
      </c>
      <c r="J1881" s="23">
        <v>0.21487603305785125</v>
      </c>
    </row>
    <row r="1882" spans="1:10" x14ac:dyDescent="0.25">
      <c r="A1882" s="21">
        <v>1874</v>
      </c>
      <c r="B1882" t="s">
        <v>1586</v>
      </c>
      <c r="C1882" t="s">
        <v>597</v>
      </c>
      <c r="D1882" t="s">
        <v>2089</v>
      </c>
      <c r="E1882" s="13">
        <v>78115</v>
      </c>
      <c r="F1882" t="s">
        <v>2099</v>
      </c>
      <c r="G1882" s="22">
        <v>6</v>
      </c>
      <c r="H1882" s="22">
        <v>96</v>
      </c>
      <c r="I1882" s="22">
        <v>30</v>
      </c>
      <c r="J1882" s="23">
        <v>0.3125</v>
      </c>
    </row>
    <row r="1883" spans="1:10" x14ac:dyDescent="0.25">
      <c r="A1883" s="21">
        <v>1875</v>
      </c>
      <c r="B1883" t="s">
        <v>1586</v>
      </c>
      <c r="C1883" t="s">
        <v>597</v>
      </c>
      <c r="D1883" t="s">
        <v>2093</v>
      </c>
      <c r="E1883" s="13">
        <v>104207</v>
      </c>
      <c r="F1883" t="s">
        <v>2100</v>
      </c>
      <c r="G1883" s="22">
        <v>3</v>
      </c>
      <c r="H1883" s="22">
        <v>24</v>
      </c>
      <c r="I1883" s="22">
        <v>10</v>
      </c>
      <c r="J1883" s="23">
        <v>0.41666666666666669</v>
      </c>
    </row>
    <row r="1884" spans="1:10" x14ac:dyDescent="0.25">
      <c r="A1884" s="21">
        <v>1876</v>
      </c>
      <c r="B1884" t="s">
        <v>1586</v>
      </c>
      <c r="C1884" t="s">
        <v>597</v>
      </c>
      <c r="D1884" t="s">
        <v>2095</v>
      </c>
      <c r="E1884" s="13">
        <v>12074</v>
      </c>
      <c r="F1884" t="s">
        <v>2101</v>
      </c>
      <c r="G1884" s="22">
        <v>6</v>
      </c>
      <c r="H1884" s="22">
        <v>87</v>
      </c>
      <c r="I1884" s="22">
        <v>23</v>
      </c>
      <c r="J1884" s="23">
        <v>0.26436781609195403</v>
      </c>
    </row>
    <row r="1885" spans="1:10" x14ac:dyDescent="0.25">
      <c r="A1885" s="21">
        <v>1877</v>
      </c>
      <c r="B1885" t="s">
        <v>1586</v>
      </c>
      <c r="C1885" t="s">
        <v>597</v>
      </c>
      <c r="D1885" t="s">
        <v>2089</v>
      </c>
      <c r="E1885" s="13">
        <v>8148</v>
      </c>
      <c r="F1885" t="s">
        <v>2102</v>
      </c>
      <c r="G1885" s="22">
        <v>6</v>
      </c>
      <c r="H1885" s="22">
        <v>223</v>
      </c>
      <c r="I1885" s="22">
        <v>33</v>
      </c>
      <c r="J1885" s="23">
        <v>0.14798206278026907</v>
      </c>
    </row>
    <row r="1886" spans="1:10" x14ac:dyDescent="0.25">
      <c r="A1886" s="21">
        <v>1878</v>
      </c>
      <c r="B1886" t="s">
        <v>1586</v>
      </c>
      <c r="C1886" t="s">
        <v>597</v>
      </c>
      <c r="D1886" t="s">
        <v>2091</v>
      </c>
      <c r="E1886" s="13">
        <v>83546</v>
      </c>
      <c r="F1886" t="s">
        <v>2103</v>
      </c>
      <c r="G1886" s="22">
        <v>11</v>
      </c>
      <c r="H1886" s="22">
        <v>176</v>
      </c>
      <c r="I1886" s="22">
        <v>55</v>
      </c>
      <c r="J1886" s="23">
        <v>0.3125</v>
      </c>
    </row>
    <row r="1887" spans="1:10" x14ac:dyDescent="0.25">
      <c r="A1887" s="21">
        <v>1879</v>
      </c>
      <c r="B1887" t="s">
        <v>1586</v>
      </c>
      <c r="C1887" t="s">
        <v>597</v>
      </c>
      <c r="D1887" t="s">
        <v>2089</v>
      </c>
      <c r="E1887" s="13">
        <v>65447</v>
      </c>
      <c r="F1887" t="s">
        <v>2104</v>
      </c>
      <c r="G1887" s="22">
        <v>10</v>
      </c>
      <c r="H1887" s="22">
        <v>145</v>
      </c>
      <c r="I1887" s="22">
        <v>39</v>
      </c>
      <c r="J1887" s="23">
        <v>0.26896551724137929</v>
      </c>
    </row>
    <row r="1888" spans="1:10" x14ac:dyDescent="0.25">
      <c r="A1888" s="21">
        <v>1880</v>
      </c>
      <c r="B1888" t="s">
        <v>1586</v>
      </c>
      <c r="C1888" t="s">
        <v>597</v>
      </c>
      <c r="D1888" t="s">
        <v>2095</v>
      </c>
      <c r="E1888" s="13">
        <v>32550</v>
      </c>
      <c r="F1888" t="s">
        <v>2105</v>
      </c>
      <c r="G1888" s="22">
        <v>8</v>
      </c>
      <c r="H1888" s="22">
        <v>240</v>
      </c>
      <c r="I1888" s="22">
        <v>41</v>
      </c>
      <c r="J1888" s="23">
        <v>0.17083333333333334</v>
      </c>
    </row>
    <row r="1889" spans="1:10" x14ac:dyDescent="0.25">
      <c r="A1889" s="21">
        <v>1881</v>
      </c>
      <c r="B1889" t="s">
        <v>1586</v>
      </c>
      <c r="C1889" t="s">
        <v>597</v>
      </c>
      <c r="D1889" t="s">
        <v>2089</v>
      </c>
      <c r="E1889" s="13">
        <v>74746</v>
      </c>
      <c r="F1889" t="s">
        <v>2106</v>
      </c>
      <c r="G1889" s="22">
        <v>7</v>
      </c>
      <c r="H1889" s="22">
        <v>147</v>
      </c>
      <c r="I1889" s="22">
        <v>56</v>
      </c>
      <c r="J1889" s="23">
        <v>0.38095238095238093</v>
      </c>
    </row>
    <row r="1890" spans="1:10" x14ac:dyDescent="0.25">
      <c r="A1890" s="21">
        <v>1882</v>
      </c>
      <c r="B1890" t="s">
        <v>1586</v>
      </c>
      <c r="C1890" t="s">
        <v>597</v>
      </c>
      <c r="D1890" t="s">
        <v>2093</v>
      </c>
      <c r="E1890" s="13">
        <v>67272</v>
      </c>
      <c r="F1890" t="s">
        <v>2107</v>
      </c>
      <c r="G1890" s="22">
        <v>6</v>
      </c>
      <c r="H1890" s="22">
        <v>148</v>
      </c>
      <c r="I1890" s="22">
        <v>32</v>
      </c>
      <c r="J1890" s="23">
        <v>0.21621621621621623</v>
      </c>
    </row>
    <row r="1891" spans="1:10" x14ac:dyDescent="0.25">
      <c r="A1891" s="21">
        <v>1883</v>
      </c>
      <c r="B1891" t="s">
        <v>1586</v>
      </c>
      <c r="C1891" t="s">
        <v>597</v>
      </c>
      <c r="D1891" t="s">
        <v>2089</v>
      </c>
      <c r="E1891" s="13">
        <v>62667</v>
      </c>
      <c r="F1891" t="s">
        <v>2108</v>
      </c>
      <c r="G1891" s="22">
        <v>2</v>
      </c>
      <c r="H1891" s="22">
        <v>16</v>
      </c>
      <c r="I1891" s="22">
        <v>6</v>
      </c>
      <c r="J1891" s="23">
        <v>0.375</v>
      </c>
    </row>
    <row r="1892" spans="1:10" x14ac:dyDescent="0.25">
      <c r="A1892" s="21">
        <v>1884</v>
      </c>
      <c r="B1892" t="s">
        <v>1586</v>
      </c>
      <c r="C1892" t="s">
        <v>597</v>
      </c>
      <c r="D1892" t="s">
        <v>2093</v>
      </c>
      <c r="E1892" s="13">
        <v>83101</v>
      </c>
      <c r="F1892" t="s">
        <v>2109</v>
      </c>
      <c r="G1892" s="22">
        <v>4</v>
      </c>
      <c r="H1892" s="22">
        <v>32</v>
      </c>
      <c r="I1892" s="22">
        <v>12</v>
      </c>
      <c r="J1892" s="23">
        <v>0.375</v>
      </c>
    </row>
    <row r="1893" spans="1:10" x14ac:dyDescent="0.25">
      <c r="A1893" s="21">
        <v>1885</v>
      </c>
      <c r="B1893" t="s">
        <v>1586</v>
      </c>
      <c r="C1893" t="s">
        <v>597</v>
      </c>
      <c r="D1893" t="s">
        <v>2089</v>
      </c>
      <c r="E1893" s="13">
        <v>82060</v>
      </c>
      <c r="F1893" t="s">
        <v>2110</v>
      </c>
      <c r="G1893" s="22">
        <v>7</v>
      </c>
      <c r="H1893" s="22">
        <v>112</v>
      </c>
      <c r="I1893" s="22">
        <v>75</v>
      </c>
      <c r="J1893" s="23">
        <v>0.6696428571428571</v>
      </c>
    </row>
    <row r="1894" spans="1:10" x14ac:dyDescent="0.25">
      <c r="A1894" s="21">
        <v>1886</v>
      </c>
      <c r="B1894" t="s">
        <v>1586</v>
      </c>
      <c r="C1894" t="s">
        <v>597</v>
      </c>
      <c r="D1894" t="s">
        <v>2091</v>
      </c>
      <c r="E1894" s="13">
        <v>102705</v>
      </c>
      <c r="F1894" t="s">
        <v>2111</v>
      </c>
      <c r="G1894" s="22">
        <v>3</v>
      </c>
      <c r="H1894" s="22">
        <v>48</v>
      </c>
      <c r="I1894" s="22">
        <v>13</v>
      </c>
      <c r="J1894" s="23">
        <v>0.27083333333333331</v>
      </c>
    </row>
    <row r="1895" spans="1:10" x14ac:dyDescent="0.25">
      <c r="A1895" s="21">
        <v>1887</v>
      </c>
      <c r="B1895" t="s">
        <v>1586</v>
      </c>
      <c r="C1895" t="s">
        <v>597</v>
      </c>
      <c r="D1895" t="s">
        <v>2093</v>
      </c>
      <c r="E1895" s="13">
        <v>64123</v>
      </c>
      <c r="F1895" t="s">
        <v>2112</v>
      </c>
      <c r="G1895" s="22">
        <v>5</v>
      </c>
      <c r="H1895" s="22">
        <v>40</v>
      </c>
      <c r="I1895" s="22">
        <v>15</v>
      </c>
      <c r="J1895" s="23">
        <v>0.375</v>
      </c>
    </row>
    <row r="1896" spans="1:10" x14ac:dyDescent="0.25">
      <c r="A1896" s="21">
        <v>1888</v>
      </c>
      <c r="B1896" t="s">
        <v>1586</v>
      </c>
      <c r="C1896" t="s">
        <v>597</v>
      </c>
      <c r="D1896" t="s">
        <v>2091</v>
      </c>
      <c r="E1896" s="13">
        <v>28238</v>
      </c>
      <c r="F1896" t="s">
        <v>2113</v>
      </c>
      <c r="G1896" s="22">
        <v>14</v>
      </c>
      <c r="H1896" s="22">
        <v>70</v>
      </c>
      <c r="I1896" s="22">
        <v>14</v>
      </c>
      <c r="J1896" s="23">
        <v>0.2</v>
      </c>
    </row>
    <row r="1897" spans="1:10" x14ac:dyDescent="0.25">
      <c r="A1897" s="21">
        <v>1889</v>
      </c>
      <c r="B1897" t="s">
        <v>1586</v>
      </c>
      <c r="C1897" t="s">
        <v>597</v>
      </c>
      <c r="D1897" t="s">
        <v>2093</v>
      </c>
      <c r="E1897" s="13">
        <v>29256</v>
      </c>
      <c r="F1897" t="s">
        <v>2114</v>
      </c>
      <c r="G1897" s="22">
        <v>3</v>
      </c>
      <c r="H1897" s="22">
        <v>15</v>
      </c>
      <c r="I1897" s="22">
        <v>9</v>
      </c>
      <c r="J1897" s="23">
        <v>0.6</v>
      </c>
    </row>
    <row r="1898" spans="1:10" x14ac:dyDescent="0.25">
      <c r="A1898" s="21">
        <v>1890</v>
      </c>
      <c r="B1898" t="s">
        <v>1586</v>
      </c>
      <c r="C1898" t="s">
        <v>597</v>
      </c>
      <c r="D1898" t="s">
        <v>2089</v>
      </c>
      <c r="E1898" s="13">
        <v>62649</v>
      </c>
      <c r="F1898" t="s">
        <v>2115</v>
      </c>
      <c r="G1898" s="22">
        <v>5</v>
      </c>
      <c r="H1898" s="22">
        <v>53</v>
      </c>
      <c r="I1898" s="22">
        <v>19</v>
      </c>
      <c r="J1898" s="23">
        <v>0.35849056603773582</v>
      </c>
    </row>
    <row r="1899" spans="1:10" x14ac:dyDescent="0.25">
      <c r="A1899" s="21">
        <v>1891</v>
      </c>
      <c r="B1899" t="s">
        <v>1586</v>
      </c>
      <c r="C1899" t="s">
        <v>597</v>
      </c>
      <c r="D1899" t="s">
        <v>2093</v>
      </c>
      <c r="E1899" s="13">
        <v>60537</v>
      </c>
      <c r="F1899" t="s">
        <v>2116</v>
      </c>
      <c r="G1899" s="22">
        <v>4</v>
      </c>
      <c r="H1899" s="22">
        <v>32</v>
      </c>
      <c r="I1899" s="22">
        <v>11</v>
      </c>
      <c r="J1899" s="23">
        <v>0.34375</v>
      </c>
    </row>
    <row r="1900" spans="1:10" x14ac:dyDescent="0.25">
      <c r="A1900" s="21">
        <v>1892</v>
      </c>
      <c r="B1900" t="s">
        <v>1586</v>
      </c>
      <c r="C1900" t="s">
        <v>597</v>
      </c>
      <c r="D1900" t="s">
        <v>2091</v>
      </c>
      <c r="E1900" s="13">
        <v>60643</v>
      </c>
      <c r="F1900" t="s">
        <v>2117</v>
      </c>
      <c r="G1900" s="22">
        <v>5</v>
      </c>
      <c r="H1900" s="22">
        <v>90</v>
      </c>
      <c r="I1900" s="22">
        <v>66</v>
      </c>
      <c r="J1900" s="23">
        <v>0.73333333333333328</v>
      </c>
    </row>
    <row r="1901" spans="1:10" x14ac:dyDescent="0.25">
      <c r="A1901" s="21">
        <v>1893</v>
      </c>
      <c r="B1901" t="s">
        <v>1586</v>
      </c>
      <c r="C1901" t="s">
        <v>597</v>
      </c>
      <c r="D1901" t="s">
        <v>2091</v>
      </c>
      <c r="E1901" s="13">
        <v>87343</v>
      </c>
      <c r="F1901" t="s">
        <v>2118</v>
      </c>
      <c r="G1901" s="22">
        <v>5</v>
      </c>
      <c r="H1901" s="22">
        <v>105</v>
      </c>
      <c r="I1901" s="22">
        <v>40</v>
      </c>
      <c r="J1901" s="23">
        <v>0.38095238095238093</v>
      </c>
    </row>
    <row r="1902" spans="1:10" x14ac:dyDescent="0.25">
      <c r="A1902" s="21">
        <v>1894</v>
      </c>
      <c r="B1902" t="s">
        <v>1586</v>
      </c>
      <c r="C1902" t="s">
        <v>597</v>
      </c>
      <c r="D1902" t="s">
        <v>2091</v>
      </c>
      <c r="E1902" s="13">
        <v>36933</v>
      </c>
      <c r="F1902" t="s">
        <v>2119</v>
      </c>
      <c r="G1902" s="22">
        <v>3</v>
      </c>
      <c r="H1902" s="22">
        <v>24</v>
      </c>
      <c r="I1902" s="22">
        <v>7</v>
      </c>
      <c r="J1902" s="23">
        <v>0.29166666666666669</v>
      </c>
    </row>
    <row r="1903" spans="1:10" x14ac:dyDescent="0.25">
      <c r="A1903" s="21">
        <v>1895</v>
      </c>
      <c r="B1903" t="s">
        <v>1586</v>
      </c>
      <c r="C1903" t="s">
        <v>597</v>
      </c>
      <c r="D1903" t="s">
        <v>2091</v>
      </c>
      <c r="E1903" s="13">
        <v>64336</v>
      </c>
      <c r="F1903" t="s">
        <v>2120</v>
      </c>
      <c r="G1903" s="22">
        <v>16</v>
      </c>
      <c r="H1903" s="22">
        <v>497</v>
      </c>
      <c r="I1903" s="22">
        <v>134</v>
      </c>
      <c r="J1903" s="23">
        <v>0.26961770623742454</v>
      </c>
    </row>
    <row r="1904" spans="1:10" x14ac:dyDescent="0.25">
      <c r="A1904" s="21">
        <v>1896</v>
      </c>
      <c r="B1904" t="s">
        <v>1586</v>
      </c>
      <c r="C1904" t="s">
        <v>597</v>
      </c>
      <c r="D1904" t="s">
        <v>2093</v>
      </c>
      <c r="E1904" s="13">
        <v>88742</v>
      </c>
      <c r="F1904" t="s">
        <v>2121</v>
      </c>
      <c r="G1904" s="22">
        <v>4</v>
      </c>
      <c r="H1904" s="22">
        <v>64</v>
      </c>
      <c r="I1904" s="22">
        <v>20</v>
      </c>
      <c r="J1904" s="23">
        <v>0.3125</v>
      </c>
    </row>
    <row r="1905" spans="1:10" x14ac:dyDescent="0.25">
      <c r="A1905" s="21">
        <v>1897</v>
      </c>
      <c r="B1905" t="s">
        <v>1586</v>
      </c>
      <c r="C1905" t="s">
        <v>597</v>
      </c>
      <c r="D1905" t="s">
        <v>2093</v>
      </c>
      <c r="E1905" s="13">
        <v>61298</v>
      </c>
      <c r="F1905" t="s">
        <v>2122</v>
      </c>
      <c r="G1905" s="22">
        <v>4</v>
      </c>
      <c r="H1905" s="22">
        <v>100</v>
      </c>
      <c r="I1905" s="22">
        <v>14</v>
      </c>
      <c r="J1905" s="23">
        <v>0.14000000000000001</v>
      </c>
    </row>
    <row r="1906" spans="1:10" x14ac:dyDescent="0.25">
      <c r="A1906" s="21">
        <v>1898</v>
      </c>
      <c r="B1906" t="s">
        <v>1586</v>
      </c>
      <c r="C1906" t="s">
        <v>597</v>
      </c>
      <c r="D1906" t="s">
        <v>2093</v>
      </c>
      <c r="E1906" s="13">
        <v>34292</v>
      </c>
      <c r="F1906" t="s">
        <v>2123</v>
      </c>
      <c r="G1906" s="22">
        <v>6</v>
      </c>
      <c r="H1906" s="22">
        <v>222</v>
      </c>
      <c r="I1906" s="22">
        <v>72</v>
      </c>
      <c r="J1906" s="23">
        <v>0.32432432432432434</v>
      </c>
    </row>
    <row r="1907" spans="1:10" x14ac:dyDescent="0.25">
      <c r="A1907" s="21">
        <v>1899</v>
      </c>
      <c r="B1907" t="s">
        <v>1586</v>
      </c>
      <c r="C1907" t="s">
        <v>597</v>
      </c>
      <c r="D1907" t="s">
        <v>2089</v>
      </c>
      <c r="E1907" s="13">
        <v>81912</v>
      </c>
      <c r="F1907" t="s">
        <v>2124</v>
      </c>
      <c r="G1907" s="22">
        <v>4</v>
      </c>
      <c r="H1907" s="22">
        <v>60</v>
      </c>
      <c r="I1907" s="22">
        <v>12</v>
      </c>
      <c r="J1907" s="23">
        <v>0.2</v>
      </c>
    </row>
    <row r="1908" spans="1:10" x14ac:dyDescent="0.25">
      <c r="A1908" s="21">
        <v>1900</v>
      </c>
      <c r="B1908" t="s">
        <v>1586</v>
      </c>
      <c r="C1908" t="s">
        <v>597</v>
      </c>
      <c r="D1908" t="s">
        <v>2091</v>
      </c>
      <c r="E1908" s="13">
        <v>39324</v>
      </c>
      <c r="F1908" t="s">
        <v>2125</v>
      </c>
      <c r="G1908" s="22">
        <v>7</v>
      </c>
      <c r="H1908" s="22">
        <v>147</v>
      </c>
      <c r="I1908" s="22">
        <v>49</v>
      </c>
      <c r="J1908" s="23">
        <v>0.33333333333333331</v>
      </c>
    </row>
    <row r="1909" spans="1:10" x14ac:dyDescent="0.25">
      <c r="A1909" s="21">
        <v>1901</v>
      </c>
      <c r="B1909" t="s">
        <v>1586</v>
      </c>
      <c r="C1909" t="s">
        <v>597</v>
      </c>
      <c r="D1909" t="s">
        <v>2095</v>
      </c>
      <c r="E1909" s="13">
        <v>87225</v>
      </c>
      <c r="F1909" t="s">
        <v>2126</v>
      </c>
      <c r="G1909" s="22">
        <v>3</v>
      </c>
      <c r="H1909" s="22">
        <v>47</v>
      </c>
      <c r="I1909" s="22">
        <v>7</v>
      </c>
      <c r="J1909" s="23">
        <v>0.14893617021276595</v>
      </c>
    </row>
    <row r="1910" spans="1:10" x14ac:dyDescent="0.25">
      <c r="A1910" s="21">
        <v>1902</v>
      </c>
      <c r="B1910" t="s">
        <v>1586</v>
      </c>
      <c r="C1910" t="s">
        <v>597</v>
      </c>
      <c r="D1910" t="s">
        <v>2093</v>
      </c>
      <c r="E1910" s="13">
        <v>17210</v>
      </c>
      <c r="F1910" t="s">
        <v>2127</v>
      </c>
      <c r="G1910" s="22">
        <v>2</v>
      </c>
      <c r="H1910" s="22">
        <v>16</v>
      </c>
      <c r="I1910" s="22">
        <v>4</v>
      </c>
      <c r="J1910" s="23">
        <v>0.25</v>
      </c>
    </row>
    <row r="1911" spans="1:10" x14ac:dyDescent="0.25">
      <c r="A1911" s="21">
        <v>1903</v>
      </c>
      <c r="B1911" t="s">
        <v>1586</v>
      </c>
      <c r="C1911" t="s">
        <v>597</v>
      </c>
      <c r="D1911" t="s">
        <v>2093</v>
      </c>
      <c r="E1911" s="13">
        <v>38959</v>
      </c>
      <c r="F1911" t="s">
        <v>2128</v>
      </c>
      <c r="G1911" s="22">
        <v>6</v>
      </c>
      <c r="H1911" s="22">
        <v>196</v>
      </c>
      <c r="I1911" s="22">
        <v>40</v>
      </c>
      <c r="J1911" s="23">
        <v>0.20408163265306123</v>
      </c>
    </row>
    <row r="1912" spans="1:10" x14ac:dyDescent="0.25">
      <c r="A1912" s="21">
        <v>1904</v>
      </c>
      <c r="B1912" t="s">
        <v>1586</v>
      </c>
      <c r="C1912" t="s">
        <v>597</v>
      </c>
      <c r="D1912" t="s">
        <v>2089</v>
      </c>
      <c r="E1912" s="13">
        <v>10039</v>
      </c>
      <c r="F1912" t="s">
        <v>2129</v>
      </c>
      <c r="G1912" s="22">
        <v>8</v>
      </c>
      <c r="H1912" s="22">
        <v>40</v>
      </c>
      <c r="I1912" s="22">
        <v>16</v>
      </c>
      <c r="J1912" s="23">
        <v>0.4</v>
      </c>
    </row>
    <row r="1913" spans="1:10" x14ac:dyDescent="0.25">
      <c r="A1913" s="21">
        <v>1905</v>
      </c>
      <c r="B1913" t="s">
        <v>1586</v>
      </c>
      <c r="C1913" t="s">
        <v>597</v>
      </c>
      <c r="D1913" t="s">
        <v>2095</v>
      </c>
      <c r="E1913" s="13">
        <v>81677</v>
      </c>
      <c r="F1913" t="s">
        <v>2130</v>
      </c>
      <c r="G1913" s="22">
        <v>12</v>
      </c>
      <c r="H1913" s="22">
        <v>192</v>
      </c>
      <c r="I1913" s="22">
        <v>48</v>
      </c>
      <c r="J1913" s="23">
        <v>0.25</v>
      </c>
    </row>
    <row r="1914" spans="1:10" x14ac:dyDescent="0.25">
      <c r="A1914" s="21">
        <v>1906</v>
      </c>
      <c r="B1914" t="s">
        <v>1586</v>
      </c>
      <c r="C1914" t="s">
        <v>597</v>
      </c>
      <c r="D1914" t="s">
        <v>2089</v>
      </c>
      <c r="E1914" s="13">
        <v>65147</v>
      </c>
      <c r="F1914" t="s">
        <v>2131</v>
      </c>
      <c r="G1914" s="22">
        <v>11</v>
      </c>
      <c r="H1914" s="22">
        <v>519</v>
      </c>
      <c r="I1914" s="22">
        <v>335</v>
      </c>
      <c r="J1914" s="23">
        <v>0.64547206165703275</v>
      </c>
    </row>
    <row r="1915" spans="1:10" x14ac:dyDescent="0.25">
      <c r="A1915" s="21">
        <v>1907</v>
      </c>
      <c r="B1915" t="s">
        <v>1586</v>
      </c>
      <c r="C1915" t="s">
        <v>597</v>
      </c>
      <c r="D1915" t="s">
        <v>2095</v>
      </c>
      <c r="E1915" s="13">
        <v>68547</v>
      </c>
      <c r="F1915" t="s">
        <v>2132</v>
      </c>
      <c r="G1915" s="22">
        <v>8</v>
      </c>
      <c r="H1915" s="22">
        <v>128</v>
      </c>
      <c r="I1915" s="22">
        <v>35</v>
      </c>
      <c r="J1915" s="23">
        <v>0.2734375</v>
      </c>
    </row>
    <row r="1916" spans="1:10" x14ac:dyDescent="0.25">
      <c r="A1916" s="21">
        <v>1908</v>
      </c>
      <c r="B1916" t="s">
        <v>1586</v>
      </c>
      <c r="C1916" t="s">
        <v>597</v>
      </c>
      <c r="D1916" t="s">
        <v>2089</v>
      </c>
      <c r="E1916" s="13">
        <v>37691</v>
      </c>
      <c r="F1916" t="s">
        <v>2133</v>
      </c>
      <c r="G1916" s="22">
        <v>6</v>
      </c>
      <c r="H1916" s="22">
        <v>123</v>
      </c>
      <c r="I1916" s="22">
        <v>66</v>
      </c>
      <c r="J1916" s="23">
        <v>0.53658536585365857</v>
      </c>
    </row>
    <row r="1917" spans="1:10" x14ac:dyDescent="0.25">
      <c r="A1917" s="21">
        <v>1909</v>
      </c>
      <c r="B1917" t="s">
        <v>1586</v>
      </c>
      <c r="C1917" t="s">
        <v>597</v>
      </c>
      <c r="D1917" t="s">
        <v>2093</v>
      </c>
      <c r="E1917" s="13">
        <v>70318</v>
      </c>
      <c r="F1917" t="s">
        <v>2134</v>
      </c>
      <c r="G1917" s="22">
        <v>7</v>
      </c>
      <c r="H1917" s="22">
        <v>203</v>
      </c>
      <c r="I1917" s="22">
        <v>63</v>
      </c>
      <c r="J1917" s="23">
        <v>0.31034482758620691</v>
      </c>
    </row>
    <row r="1918" spans="1:10" x14ac:dyDescent="0.25">
      <c r="A1918" s="21">
        <v>1910</v>
      </c>
      <c r="B1918" t="s">
        <v>1586</v>
      </c>
      <c r="C1918" t="s">
        <v>597</v>
      </c>
      <c r="D1918" t="s">
        <v>2093</v>
      </c>
      <c r="E1918" s="13">
        <v>5909</v>
      </c>
      <c r="F1918" t="s">
        <v>2135</v>
      </c>
      <c r="G1918" s="22">
        <v>7</v>
      </c>
      <c r="H1918" s="22">
        <v>259</v>
      </c>
      <c r="I1918" s="22">
        <v>37</v>
      </c>
      <c r="J1918" s="23">
        <v>0.14285714285714285</v>
      </c>
    </row>
    <row r="1919" spans="1:10" x14ac:dyDescent="0.25">
      <c r="A1919" s="21">
        <v>1911</v>
      </c>
      <c r="B1919" t="s">
        <v>1586</v>
      </c>
      <c r="C1919" t="s">
        <v>597</v>
      </c>
      <c r="D1919" t="s">
        <v>2095</v>
      </c>
      <c r="E1919" s="13">
        <v>74722</v>
      </c>
      <c r="F1919" t="s">
        <v>2136</v>
      </c>
      <c r="G1919" s="22">
        <v>13</v>
      </c>
      <c r="H1919" s="22">
        <v>98</v>
      </c>
      <c r="I1919" s="22">
        <v>26</v>
      </c>
      <c r="J1919" s="23">
        <v>0.26530612244897961</v>
      </c>
    </row>
    <row r="1920" spans="1:10" x14ac:dyDescent="0.25">
      <c r="A1920" s="21">
        <v>1912</v>
      </c>
      <c r="B1920" t="s">
        <v>1586</v>
      </c>
      <c r="C1920" t="s">
        <v>597</v>
      </c>
      <c r="D1920" t="s">
        <v>2093</v>
      </c>
      <c r="E1920" s="13">
        <v>66301</v>
      </c>
      <c r="F1920" t="s">
        <v>2137</v>
      </c>
      <c r="G1920" s="22">
        <v>8</v>
      </c>
      <c r="H1920" s="22">
        <v>122</v>
      </c>
      <c r="I1920" s="22">
        <v>24</v>
      </c>
      <c r="J1920" s="23">
        <v>0.19672131147540983</v>
      </c>
    </row>
    <row r="1921" spans="1:10" x14ac:dyDescent="0.25">
      <c r="A1921" s="21">
        <v>1913</v>
      </c>
      <c r="B1921" t="s">
        <v>1586</v>
      </c>
      <c r="C1921" t="s">
        <v>597</v>
      </c>
      <c r="D1921" t="s">
        <v>2093</v>
      </c>
      <c r="E1921" s="13">
        <v>68199</v>
      </c>
      <c r="F1921" t="s">
        <v>2138</v>
      </c>
      <c r="G1921" s="22">
        <v>6</v>
      </c>
      <c r="H1921" s="22">
        <v>414</v>
      </c>
      <c r="I1921" s="22">
        <v>66</v>
      </c>
      <c r="J1921" s="23">
        <v>0.15942028985507245</v>
      </c>
    </row>
    <row r="1922" spans="1:10" x14ac:dyDescent="0.25">
      <c r="A1922" s="21">
        <v>1914</v>
      </c>
      <c r="B1922" t="s">
        <v>1586</v>
      </c>
      <c r="C1922" t="s">
        <v>597</v>
      </c>
      <c r="D1922" t="s">
        <v>2093</v>
      </c>
      <c r="E1922" s="13">
        <v>13661</v>
      </c>
      <c r="F1922" t="s">
        <v>2139</v>
      </c>
      <c r="G1922" s="22">
        <v>9</v>
      </c>
      <c r="H1922" s="22">
        <v>342</v>
      </c>
      <c r="I1922" s="22">
        <v>91</v>
      </c>
      <c r="J1922" s="23">
        <v>0.26608187134502925</v>
      </c>
    </row>
    <row r="1923" spans="1:10" x14ac:dyDescent="0.25">
      <c r="A1923" s="21">
        <v>1915</v>
      </c>
      <c r="B1923" t="s">
        <v>1586</v>
      </c>
      <c r="C1923" t="s">
        <v>597</v>
      </c>
      <c r="D1923" t="s">
        <v>2091</v>
      </c>
      <c r="E1923" s="13">
        <v>68990</v>
      </c>
      <c r="F1923" t="s">
        <v>2140</v>
      </c>
      <c r="G1923" s="22">
        <v>6</v>
      </c>
      <c r="H1923" s="22">
        <v>92</v>
      </c>
      <c r="I1923" s="22">
        <v>21</v>
      </c>
      <c r="J1923" s="23">
        <v>0.22826086956521738</v>
      </c>
    </row>
    <row r="1924" spans="1:10" x14ac:dyDescent="0.25">
      <c r="A1924" s="21">
        <v>1916</v>
      </c>
      <c r="B1924" t="s">
        <v>1586</v>
      </c>
      <c r="C1924" t="s">
        <v>597</v>
      </c>
      <c r="D1924" t="s">
        <v>2093</v>
      </c>
      <c r="E1924" s="13">
        <v>35876</v>
      </c>
      <c r="F1924" t="s">
        <v>2141</v>
      </c>
      <c r="G1924" s="22">
        <v>8</v>
      </c>
      <c r="H1924" s="22">
        <v>128</v>
      </c>
      <c r="I1924" s="22">
        <v>30</v>
      </c>
      <c r="J1924" s="23">
        <v>0.234375</v>
      </c>
    </row>
    <row r="1925" spans="1:10" x14ac:dyDescent="0.25">
      <c r="A1925" s="21">
        <v>1917</v>
      </c>
      <c r="B1925" t="s">
        <v>1586</v>
      </c>
      <c r="C1925" t="s">
        <v>597</v>
      </c>
      <c r="D1925" t="s">
        <v>2095</v>
      </c>
      <c r="E1925" s="13">
        <v>84219</v>
      </c>
      <c r="F1925" t="s">
        <v>2142</v>
      </c>
      <c r="G1925" s="22">
        <v>6</v>
      </c>
      <c r="H1925" s="22">
        <v>138</v>
      </c>
      <c r="I1925" s="22">
        <v>30</v>
      </c>
      <c r="J1925" s="23">
        <v>0.21739130434782608</v>
      </c>
    </row>
    <row r="1926" spans="1:10" x14ac:dyDescent="0.25">
      <c r="A1926" s="21">
        <v>1918</v>
      </c>
      <c r="B1926" t="s">
        <v>1586</v>
      </c>
      <c r="C1926" t="s">
        <v>597</v>
      </c>
      <c r="D1926" t="s">
        <v>2095</v>
      </c>
      <c r="E1926" s="13">
        <v>78721</v>
      </c>
      <c r="F1926" t="s">
        <v>2143</v>
      </c>
      <c r="G1926" s="22">
        <v>7</v>
      </c>
      <c r="H1926" s="22">
        <v>106</v>
      </c>
      <c r="I1926" s="22">
        <v>34</v>
      </c>
      <c r="J1926" s="23">
        <v>0.32075471698113206</v>
      </c>
    </row>
    <row r="1927" spans="1:10" x14ac:dyDescent="0.25">
      <c r="A1927" s="21">
        <v>1919</v>
      </c>
      <c r="B1927" t="s">
        <v>1586</v>
      </c>
      <c r="C1927" t="s">
        <v>597</v>
      </c>
      <c r="D1927" t="s">
        <v>2089</v>
      </c>
      <c r="E1927" s="13">
        <v>60015</v>
      </c>
      <c r="F1927" t="s">
        <v>2144</v>
      </c>
      <c r="G1927" s="22">
        <v>4</v>
      </c>
      <c r="H1927" s="22">
        <v>32</v>
      </c>
      <c r="I1927" s="22">
        <v>12</v>
      </c>
      <c r="J1927" s="23">
        <v>0.375</v>
      </c>
    </row>
    <row r="1928" spans="1:10" x14ac:dyDescent="0.25">
      <c r="A1928" s="21">
        <v>1920</v>
      </c>
      <c r="B1928" t="s">
        <v>1586</v>
      </c>
      <c r="C1928" t="s">
        <v>597</v>
      </c>
      <c r="D1928" t="s">
        <v>2093</v>
      </c>
      <c r="E1928" s="13">
        <v>80303</v>
      </c>
      <c r="F1928" t="s">
        <v>2145</v>
      </c>
      <c r="G1928" s="22">
        <v>12</v>
      </c>
      <c r="H1928" s="22">
        <v>174</v>
      </c>
      <c r="I1928" s="22">
        <v>42</v>
      </c>
      <c r="J1928" s="23">
        <v>0.2413793103448276</v>
      </c>
    </row>
    <row r="1929" spans="1:10" x14ac:dyDescent="0.25">
      <c r="A1929" s="21">
        <v>1921</v>
      </c>
      <c r="B1929" t="s">
        <v>1586</v>
      </c>
      <c r="C1929" t="s">
        <v>597</v>
      </c>
      <c r="D1929" t="s">
        <v>2089</v>
      </c>
      <c r="E1929" s="13">
        <v>102879</v>
      </c>
      <c r="F1929" t="s">
        <v>2146</v>
      </c>
      <c r="G1929" s="22">
        <v>3</v>
      </c>
      <c r="H1929" s="22">
        <v>114</v>
      </c>
      <c r="I1929" s="22">
        <v>97</v>
      </c>
      <c r="J1929" s="23">
        <v>0.85087719298245612</v>
      </c>
    </row>
    <row r="1930" spans="1:10" x14ac:dyDescent="0.25">
      <c r="A1930" s="21">
        <v>1922</v>
      </c>
      <c r="B1930" t="s">
        <v>1586</v>
      </c>
      <c r="C1930" t="s">
        <v>597</v>
      </c>
      <c r="D1930" t="s">
        <v>2093</v>
      </c>
      <c r="E1930" s="13">
        <v>66616</v>
      </c>
      <c r="F1930" t="s">
        <v>2147</v>
      </c>
      <c r="G1930" s="22">
        <v>4</v>
      </c>
      <c r="H1930" s="22">
        <v>32</v>
      </c>
      <c r="I1930" s="22">
        <v>21</v>
      </c>
      <c r="J1930" s="23">
        <v>0.65625</v>
      </c>
    </row>
    <row r="1931" spans="1:10" x14ac:dyDescent="0.25">
      <c r="A1931" s="21">
        <v>1923</v>
      </c>
      <c r="B1931" t="s">
        <v>1586</v>
      </c>
      <c r="C1931" t="s">
        <v>597</v>
      </c>
      <c r="D1931" t="s">
        <v>2095</v>
      </c>
      <c r="E1931" s="13">
        <v>74496</v>
      </c>
      <c r="F1931" t="s">
        <v>2148</v>
      </c>
      <c r="G1931" s="22">
        <v>7</v>
      </c>
      <c r="H1931" s="22">
        <v>88</v>
      </c>
      <c r="I1931" s="22">
        <v>88</v>
      </c>
      <c r="J1931" s="23">
        <v>1</v>
      </c>
    </row>
    <row r="1932" spans="1:10" x14ac:dyDescent="0.25">
      <c r="A1932" s="21">
        <v>1924</v>
      </c>
      <c r="B1932" t="s">
        <v>1586</v>
      </c>
      <c r="C1932" t="s">
        <v>597</v>
      </c>
      <c r="D1932" t="s">
        <v>2095</v>
      </c>
      <c r="E1932" s="13">
        <v>60123</v>
      </c>
      <c r="F1932" t="s">
        <v>2149</v>
      </c>
      <c r="G1932" s="22">
        <v>6</v>
      </c>
      <c r="H1932" s="22">
        <v>198</v>
      </c>
      <c r="I1932" s="22">
        <v>68</v>
      </c>
      <c r="J1932" s="23">
        <v>0.34343434343434343</v>
      </c>
    </row>
    <row r="1933" spans="1:10" x14ac:dyDescent="0.25">
      <c r="A1933" s="21">
        <v>1925</v>
      </c>
      <c r="B1933" t="s">
        <v>1586</v>
      </c>
      <c r="C1933" t="s">
        <v>597</v>
      </c>
      <c r="D1933" t="s">
        <v>2093</v>
      </c>
      <c r="E1933" s="13">
        <v>83614</v>
      </c>
      <c r="F1933" t="s">
        <v>2150</v>
      </c>
      <c r="G1933" s="22">
        <v>6</v>
      </c>
      <c r="H1933" s="22">
        <v>96</v>
      </c>
      <c r="I1933" s="22">
        <v>24</v>
      </c>
      <c r="J1933" s="23">
        <v>0.25</v>
      </c>
    </row>
    <row r="1934" spans="1:10" x14ac:dyDescent="0.25">
      <c r="A1934" s="21">
        <v>1926</v>
      </c>
      <c r="B1934" t="s">
        <v>1586</v>
      </c>
      <c r="C1934" t="s">
        <v>597</v>
      </c>
      <c r="D1934" t="s">
        <v>2089</v>
      </c>
      <c r="E1934" s="13">
        <v>70053</v>
      </c>
      <c r="F1934" t="s">
        <v>2151</v>
      </c>
      <c r="G1934" s="22">
        <v>7</v>
      </c>
      <c r="H1934" s="22">
        <v>179</v>
      </c>
      <c r="I1934" s="22">
        <v>61</v>
      </c>
      <c r="J1934" s="23">
        <v>0.34078212290502791</v>
      </c>
    </row>
    <row r="1935" spans="1:10" x14ac:dyDescent="0.25">
      <c r="A1935" s="21">
        <v>1927</v>
      </c>
      <c r="B1935" t="s">
        <v>1586</v>
      </c>
      <c r="C1935" t="s">
        <v>597</v>
      </c>
      <c r="D1935" t="s">
        <v>2093</v>
      </c>
      <c r="E1935" s="13">
        <v>64133</v>
      </c>
      <c r="F1935" t="s">
        <v>2152</v>
      </c>
      <c r="G1935" s="22">
        <v>6</v>
      </c>
      <c r="H1935" s="22">
        <v>169</v>
      </c>
      <c r="I1935" s="22">
        <v>68</v>
      </c>
      <c r="J1935" s="23">
        <v>0.40236686390532544</v>
      </c>
    </row>
    <row r="1936" spans="1:10" x14ac:dyDescent="0.25">
      <c r="A1936" s="21">
        <v>1928</v>
      </c>
      <c r="B1936" t="s">
        <v>1586</v>
      </c>
      <c r="C1936" t="s">
        <v>597</v>
      </c>
      <c r="D1936" t="s">
        <v>2093</v>
      </c>
      <c r="E1936" s="13">
        <v>87545</v>
      </c>
      <c r="F1936" t="s">
        <v>2153</v>
      </c>
      <c r="G1936" s="22">
        <v>4</v>
      </c>
      <c r="H1936" s="22">
        <v>62</v>
      </c>
      <c r="I1936" s="22">
        <v>18</v>
      </c>
      <c r="J1936" s="23">
        <v>0.29032258064516131</v>
      </c>
    </row>
    <row r="1937" spans="1:10" x14ac:dyDescent="0.25">
      <c r="A1937" s="21">
        <v>1929</v>
      </c>
      <c r="B1937" t="s">
        <v>1586</v>
      </c>
      <c r="C1937" t="s">
        <v>597</v>
      </c>
      <c r="D1937" t="s">
        <v>2095</v>
      </c>
      <c r="E1937" s="13">
        <v>76923</v>
      </c>
      <c r="F1937" t="s">
        <v>2154</v>
      </c>
      <c r="G1937" s="22">
        <v>3</v>
      </c>
      <c r="H1937" s="22">
        <v>24</v>
      </c>
      <c r="I1937" s="22">
        <v>7</v>
      </c>
      <c r="J1937" s="23">
        <v>0.29166666666666669</v>
      </c>
    </row>
    <row r="1938" spans="1:10" x14ac:dyDescent="0.25">
      <c r="A1938" s="21">
        <v>1930</v>
      </c>
      <c r="B1938" t="s">
        <v>1586</v>
      </c>
      <c r="C1938" t="s">
        <v>597</v>
      </c>
      <c r="D1938" t="s">
        <v>2093</v>
      </c>
      <c r="E1938" s="13">
        <v>24805</v>
      </c>
      <c r="F1938" t="s">
        <v>2155</v>
      </c>
      <c r="G1938" s="22">
        <v>5</v>
      </c>
      <c r="H1938" s="22">
        <v>40</v>
      </c>
      <c r="I1938" s="22">
        <v>34</v>
      </c>
      <c r="J1938" s="23">
        <v>0.85</v>
      </c>
    </row>
    <row r="1939" spans="1:10" x14ac:dyDescent="0.25">
      <c r="A1939" s="21">
        <v>1931</v>
      </c>
      <c r="B1939" t="s">
        <v>1586</v>
      </c>
      <c r="C1939" t="s">
        <v>597</v>
      </c>
      <c r="D1939" t="s">
        <v>2093</v>
      </c>
      <c r="E1939" s="13">
        <v>93491</v>
      </c>
      <c r="F1939" t="s">
        <v>2156</v>
      </c>
      <c r="G1939" s="22">
        <v>10</v>
      </c>
      <c r="H1939" s="22">
        <v>150</v>
      </c>
      <c r="I1939" s="22">
        <v>40</v>
      </c>
      <c r="J1939" s="24">
        <v>0.26666666666666666</v>
      </c>
    </row>
    <row r="1940" spans="1:10" x14ac:dyDescent="0.25">
      <c r="A1940" s="21">
        <v>1932</v>
      </c>
      <c r="B1940" t="s">
        <v>1586</v>
      </c>
      <c r="C1940" t="s">
        <v>597</v>
      </c>
      <c r="D1940" t="s">
        <v>2089</v>
      </c>
      <c r="E1940" s="13">
        <v>80722</v>
      </c>
      <c r="F1940" t="s">
        <v>2157</v>
      </c>
      <c r="G1940" s="22">
        <v>6</v>
      </c>
      <c r="H1940" s="22">
        <v>150</v>
      </c>
      <c r="I1940" s="22">
        <v>35</v>
      </c>
      <c r="J1940" s="24">
        <v>0.23333333333333334</v>
      </c>
    </row>
    <row r="1941" spans="1:10" x14ac:dyDescent="0.25">
      <c r="A1941" s="21">
        <v>1933</v>
      </c>
      <c r="B1941" t="s">
        <v>1586</v>
      </c>
      <c r="C1941" t="s">
        <v>597</v>
      </c>
      <c r="D1941" t="s">
        <v>2093</v>
      </c>
      <c r="E1941" s="13">
        <v>77996</v>
      </c>
      <c r="F1941" t="s">
        <v>2158</v>
      </c>
      <c r="G1941" s="22">
        <v>13</v>
      </c>
      <c r="H1941" s="22">
        <v>208</v>
      </c>
      <c r="I1941" s="22">
        <v>52</v>
      </c>
      <c r="J1941" s="24">
        <v>0.25</v>
      </c>
    </row>
    <row r="1942" spans="1:10" x14ac:dyDescent="0.25">
      <c r="A1942" s="21">
        <v>1934</v>
      </c>
      <c r="B1942" t="s">
        <v>1586</v>
      </c>
      <c r="C1942" t="s">
        <v>597</v>
      </c>
      <c r="D1942" t="s">
        <v>2095</v>
      </c>
      <c r="E1942" s="13">
        <v>3216</v>
      </c>
      <c r="F1942" t="s">
        <v>2159</v>
      </c>
      <c r="G1942" s="22">
        <v>12</v>
      </c>
      <c r="H1942" s="22">
        <v>175</v>
      </c>
      <c r="I1942" s="22">
        <v>44</v>
      </c>
      <c r="J1942" s="24">
        <v>0.25142857142857145</v>
      </c>
    </row>
    <row r="1943" spans="1:10" x14ac:dyDescent="0.25">
      <c r="A1943" s="21">
        <v>1935</v>
      </c>
      <c r="B1943" t="s">
        <v>1586</v>
      </c>
      <c r="C1943" t="s">
        <v>597</v>
      </c>
      <c r="D1943" t="s">
        <v>2091</v>
      </c>
      <c r="E1943" s="13">
        <v>51444</v>
      </c>
      <c r="F1943" t="s">
        <v>2160</v>
      </c>
      <c r="G1943" s="22">
        <v>14</v>
      </c>
      <c r="H1943" s="22">
        <v>206</v>
      </c>
      <c r="I1943" s="22">
        <v>48</v>
      </c>
      <c r="J1943" s="24">
        <v>0.23300970873786409</v>
      </c>
    </row>
    <row r="1944" spans="1:10" x14ac:dyDescent="0.25">
      <c r="A1944" s="21">
        <v>1936</v>
      </c>
      <c r="B1944" t="s">
        <v>1586</v>
      </c>
      <c r="C1944" t="s">
        <v>597</v>
      </c>
      <c r="D1944" t="s">
        <v>2095</v>
      </c>
      <c r="E1944" s="13">
        <v>79144</v>
      </c>
      <c r="F1944" t="s">
        <v>2161</v>
      </c>
      <c r="G1944" s="22">
        <v>8</v>
      </c>
      <c r="H1944" s="22">
        <v>216</v>
      </c>
      <c r="I1944" s="22">
        <v>69</v>
      </c>
      <c r="J1944" s="24">
        <v>0.31944444444444442</v>
      </c>
    </row>
    <row r="1945" spans="1:10" x14ac:dyDescent="0.25">
      <c r="A1945" s="21">
        <v>1937</v>
      </c>
      <c r="B1945" t="s">
        <v>1586</v>
      </c>
      <c r="C1945" t="s">
        <v>597</v>
      </c>
      <c r="D1945" t="s">
        <v>2095</v>
      </c>
      <c r="E1945" s="13">
        <v>36186</v>
      </c>
      <c r="F1945" t="s">
        <v>2162</v>
      </c>
      <c r="G1945" s="22">
        <v>3</v>
      </c>
      <c r="H1945" s="22">
        <v>111</v>
      </c>
      <c r="I1945" s="22">
        <v>100</v>
      </c>
      <c r="J1945" s="24">
        <v>0.90090090090090091</v>
      </c>
    </row>
    <row r="1946" spans="1:10" x14ac:dyDescent="0.25">
      <c r="A1946" s="21">
        <v>1938</v>
      </c>
      <c r="B1946" t="s">
        <v>1586</v>
      </c>
      <c r="C1946" t="s">
        <v>656</v>
      </c>
      <c r="D1946" t="s">
        <v>2163</v>
      </c>
      <c r="E1946" s="13">
        <v>86775</v>
      </c>
      <c r="F1946" t="s">
        <v>2164</v>
      </c>
      <c r="G1946" s="22">
        <v>10</v>
      </c>
      <c r="H1946" s="22">
        <v>50</v>
      </c>
      <c r="I1946" s="22">
        <v>10</v>
      </c>
      <c r="J1946" s="23">
        <v>0.2</v>
      </c>
    </row>
    <row r="1947" spans="1:10" x14ac:dyDescent="0.25">
      <c r="A1947" s="21">
        <v>1939</v>
      </c>
      <c r="B1947" t="s">
        <v>1586</v>
      </c>
      <c r="C1947" t="s">
        <v>656</v>
      </c>
      <c r="D1947" t="s">
        <v>2165</v>
      </c>
      <c r="E1947" s="13">
        <v>39170</v>
      </c>
      <c r="F1947" t="s">
        <v>2166</v>
      </c>
      <c r="G1947" s="22">
        <v>6</v>
      </c>
      <c r="H1947" s="22">
        <v>94</v>
      </c>
      <c r="I1947" s="22">
        <v>20</v>
      </c>
      <c r="J1947" s="23">
        <v>0.21276595744680851</v>
      </c>
    </row>
    <row r="1948" spans="1:10" x14ac:dyDescent="0.25">
      <c r="A1948" s="21">
        <v>1940</v>
      </c>
      <c r="B1948" t="s">
        <v>1586</v>
      </c>
      <c r="C1948" t="s">
        <v>656</v>
      </c>
      <c r="D1948" t="s">
        <v>2167</v>
      </c>
      <c r="E1948" s="13">
        <v>1469</v>
      </c>
      <c r="F1948" t="s">
        <v>2168</v>
      </c>
      <c r="G1948" s="22">
        <v>6</v>
      </c>
      <c r="H1948" s="22">
        <v>207</v>
      </c>
      <c r="I1948" s="22">
        <v>133</v>
      </c>
      <c r="J1948" s="23">
        <v>0.64251207729468596</v>
      </c>
    </row>
    <row r="1949" spans="1:10" x14ac:dyDescent="0.25">
      <c r="A1949" s="21">
        <v>1941</v>
      </c>
      <c r="B1949" t="s">
        <v>1586</v>
      </c>
      <c r="C1949" t="s">
        <v>656</v>
      </c>
      <c r="D1949" t="s">
        <v>2165</v>
      </c>
      <c r="E1949" s="13">
        <v>17360</v>
      </c>
      <c r="F1949" t="s">
        <v>2169</v>
      </c>
      <c r="G1949" s="22">
        <v>6</v>
      </c>
      <c r="H1949" s="22">
        <v>178</v>
      </c>
      <c r="I1949" s="22">
        <v>78</v>
      </c>
      <c r="J1949" s="23">
        <v>0.43820224719101125</v>
      </c>
    </row>
    <row r="1950" spans="1:10" x14ac:dyDescent="0.25">
      <c r="A1950" s="21">
        <v>1942</v>
      </c>
      <c r="B1950" t="s">
        <v>1586</v>
      </c>
      <c r="C1950" t="s">
        <v>656</v>
      </c>
      <c r="D1950" t="s">
        <v>2167</v>
      </c>
      <c r="E1950" s="13">
        <v>60742</v>
      </c>
      <c r="F1950" t="s">
        <v>2170</v>
      </c>
      <c r="G1950" s="22">
        <v>5</v>
      </c>
      <c r="H1950" s="22">
        <v>177</v>
      </c>
      <c r="I1950" s="22">
        <v>81</v>
      </c>
      <c r="J1950" s="23">
        <v>0.4576271186440678</v>
      </c>
    </row>
    <row r="1951" spans="1:10" x14ac:dyDescent="0.25">
      <c r="A1951" s="21">
        <v>1943</v>
      </c>
      <c r="B1951" t="s">
        <v>1586</v>
      </c>
      <c r="C1951" t="s">
        <v>656</v>
      </c>
      <c r="D1951" t="s">
        <v>2167</v>
      </c>
      <c r="E1951" s="13">
        <v>63747</v>
      </c>
      <c r="F1951" t="s">
        <v>2171</v>
      </c>
      <c r="G1951" s="22">
        <v>6</v>
      </c>
      <c r="H1951" s="22">
        <v>72</v>
      </c>
      <c r="I1951" s="22">
        <v>21</v>
      </c>
      <c r="J1951" s="23">
        <v>0.29166666666666669</v>
      </c>
    </row>
    <row r="1952" spans="1:10" x14ac:dyDescent="0.25">
      <c r="A1952" s="21">
        <v>1944</v>
      </c>
      <c r="B1952" t="s">
        <v>1586</v>
      </c>
      <c r="C1952" t="s">
        <v>656</v>
      </c>
      <c r="D1952" t="s">
        <v>2165</v>
      </c>
      <c r="E1952" s="13">
        <v>17285</v>
      </c>
      <c r="F1952" t="s">
        <v>2172</v>
      </c>
      <c r="G1952" s="22">
        <v>7</v>
      </c>
      <c r="H1952" s="22">
        <v>158</v>
      </c>
      <c r="I1952" s="22">
        <v>47</v>
      </c>
      <c r="J1952" s="23">
        <v>0.29746835443037972</v>
      </c>
    </row>
    <row r="1953" spans="1:10" x14ac:dyDescent="0.25">
      <c r="A1953" s="21">
        <v>1945</v>
      </c>
      <c r="B1953" t="s">
        <v>1586</v>
      </c>
      <c r="C1953" t="s">
        <v>656</v>
      </c>
      <c r="D1953" t="s">
        <v>2173</v>
      </c>
      <c r="E1953" s="13">
        <v>75316</v>
      </c>
      <c r="F1953" t="s">
        <v>2174</v>
      </c>
      <c r="G1953" s="22">
        <v>8</v>
      </c>
      <c r="H1953" s="22">
        <v>266</v>
      </c>
      <c r="I1953" s="22">
        <v>263</v>
      </c>
      <c r="J1953" s="23">
        <v>0.98872180451127822</v>
      </c>
    </row>
    <row r="1954" spans="1:10" x14ac:dyDescent="0.25">
      <c r="A1954" s="21">
        <v>1946</v>
      </c>
      <c r="B1954" t="s">
        <v>1586</v>
      </c>
      <c r="C1954" t="s">
        <v>656</v>
      </c>
      <c r="D1954" t="s">
        <v>2167</v>
      </c>
      <c r="E1954" s="13">
        <v>118229</v>
      </c>
      <c r="F1954" t="s">
        <v>2175</v>
      </c>
      <c r="G1954" s="22">
        <v>6</v>
      </c>
      <c r="H1954" s="22">
        <v>402</v>
      </c>
      <c r="I1954" s="22">
        <v>63</v>
      </c>
      <c r="J1954" s="23">
        <v>0.15671641791044777</v>
      </c>
    </row>
    <row r="1955" spans="1:10" x14ac:dyDescent="0.25">
      <c r="A1955" s="21">
        <v>1947</v>
      </c>
      <c r="B1955" t="s">
        <v>1586</v>
      </c>
      <c r="C1955" t="s">
        <v>656</v>
      </c>
      <c r="D1955" t="s">
        <v>2165</v>
      </c>
      <c r="E1955" s="13">
        <v>66606</v>
      </c>
      <c r="F1955" t="s">
        <v>2176</v>
      </c>
      <c r="G1955" s="22">
        <v>8</v>
      </c>
      <c r="H1955" s="22">
        <v>112</v>
      </c>
      <c r="I1955" s="22">
        <v>44</v>
      </c>
      <c r="J1955" s="23">
        <v>0.39285714285714285</v>
      </c>
    </row>
    <row r="1956" spans="1:10" x14ac:dyDescent="0.25">
      <c r="A1956" s="21">
        <v>1948</v>
      </c>
      <c r="B1956" t="s">
        <v>1586</v>
      </c>
      <c r="C1956" t="s">
        <v>656</v>
      </c>
      <c r="D1956" t="s">
        <v>2163</v>
      </c>
      <c r="E1956" s="13">
        <v>64887</v>
      </c>
      <c r="F1956" t="s">
        <v>2177</v>
      </c>
      <c r="G1956" s="22">
        <v>6</v>
      </c>
      <c r="H1956" s="22">
        <v>123</v>
      </c>
      <c r="I1956" s="22">
        <v>20</v>
      </c>
      <c r="J1956" s="23">
        <v>0.16260162601626016</v>
      </c>
    </row>
    <row r="1957" spans="1:10" x14ac:dyDescent="0.25">
      <c r="A1957" s="21">
        <v>1949</v>
      </c>
      <c r="B1957" t="s">
        <v>1586</v>
      </c>
      <c r="C1957" t="s">
        <v>656</v>
      </c>
      <c r="D1957" t="s">
        <v>2167</v>
      </c>
      <c r="E1957" s="13">
        <v>116069</v>
      </c>
      <c r="F1957" t="s">
        <v>2178</v>
      </c>
      <c r="G1957" s="22">
        <v>3</v>
      </c>
      <c r="H1957" s="22">
        <v>24</v>
      </c>
      <c r="I1957" s="22">
        <v>6</v>
      </c>
      <c r="J1957" s="23">
        <v>0.25</v>
      </c>
    </row>
    <row r="1958" spans="1:10" x14ac:dyDescent="0.25">
      <c r="A1958" s="21">
        <v>1950</v>
      </c>
      <c r="B1958" t="s">
        <v>1586</v>
      </c>
      <c r="C1958" t="s">
        <v>656</v>
      </c>
      <c r="D1958" t="s">
        <v>2167</v>
      </c>
      <c r="E1958" s="13">
        <v>110386</v>
      </c>
      <c r="F1958" t="s">
        <v>2179</v>
      </c>
      <c r="G1958" s="22">
        <v>7</v>
      </c>
      <c r="H1958" s="22">
        <v>112</v>
      </c>
      <c r="I1958" s="22">
        <v>40</v>
      </c>
      <c r="J1958" s="23">
        <v>0.35714285714285715</v>
      </c>
    </row>
    <row r="1959" spans="1:10" x14ac:dyDescent="0.25">
      <c r="A1959" s="21">
        <v>1951</v>
      </c>
      <c r="B1959" t="s">
        <v>1586</v>
      </c>
      <c r="C1959" t="s">
        <v>656</v>
      </c>
      <c r="D1959" t="s">
        <v>2163</v>
      </c>
      <c r="E1959" s="13">
        <v>82238</v>
      </c>
      <c r="F1959" t="s">
        <v>2180</v>
      </c>
      <c r="G1959" s="22">
        <v>8</v>
      </c>
      <c r="H1959" s="22">
        <v>124</v>
      </c>
      <c r="I1959" s="22">
        <v>21</v>
      </c>
      <c r="J1959" s="23">
        <v>0.16935483870967741</v>
      </c>
    </row>
    <row r="1960" spans="1:10" x14ac:dyDescent="0.25">
      <c r="A1960" s="21">
        <v>1952</v>
      </c>
      <c r="B1960" t="s">
        <v>1586</v>
      </c>
      <c r="C1960" t="s">
        <v>656</v>
      </c>
      <c r="D1960" t="s">
        <v>2163</v>
      </c>
      <c r="E1960" s="13">
        <v>4472</v>
      </c>
      <c r="F1960" t="s">
        <v>2181</v>
      </c>
      <c r="G1960" s="22">
        <v>10</v>
      </c>
      <c r="H1960" s="22">
        <v>619</v>
      </c>
      <c r="I1960" s="22">
        <v>239</v>
      </c>
      <c r="J1960" s="23">
        <v>0.38610662358642972</v>
      </c>
    </row>
    <row r="1961" spans="1:10" x14ac:dyDescent="0.25">
      <c r="A1961" s="21">
        <v>1953</v>
      </c>
      <c r="B1961" t="s">
        <v>1586</v>
      </c>
      <c r="C1961" t="s">
        <v>656</v>
      </c>
      <c r="D1961" t="s">
        <v>2163</v>
      </c>
      <c r="E1961" s="13">
        <v>27035</v>
      </c>
      <c r="F1961" t="s">
        <v>2182</v>
      </c>
      <c r="G1961" s="22">
        <v>3</v>
      </c>
      <c r="H1961" s="22">
        <v>24</v>
      </c>
      <c r="I1961" s="22">
        <v>6</v>
      </c>
      <c r="J1961" s="23">
        <v>0.25</v>
      </c>
    </row>
    <row r="1962" spans="1:10" x14ac:dyDescent="0.25">
      <c r="A1962" s="21">
        <v>1954</v>
      </c>
      <c r="B1962" t="s">
        <v>1586</v>
      </c>
      <c r="C1962" t="s">
        <v>656</v>
      </c>
      <c r="D1962" t="s">
        <v>2165</v>
      </c>
      <c r="E1962" s="13">
        <v>12823</v>
      </c>
      <c r="F1962" t="s">
        <v>2183</v>
      </c>
      <c r="G1962" s="22">
        <v>10</v>
      </c>
      <c r="H1962" s="22">
        <v>466</v>
      </c>
      <c r="I1962" s="22">
        <v>169</v>
      </c>
      <c r="J1962" s="23">
        <v>0.36266094420600858</v>
      </c>
    </row>
    <row r="1963" spans="1:10" x14ac:dyDescent="0.25">
      <c r="A1963" s="21">
        <v>1955</v>
      </c>
      <c r="B1963" t="s">
        <v>1586</v>
      </c>
      <c r="C1963" t="s">
        <v>656</v>
      </c>
      <c r="D1963" t="s">
        <v>2165</v>
      </c>
      <c r="E1963" s="13">
        <v>35549</v>
      </c>
      <c r="F1963" t="s">
        <v>2184</v>
      </c>
      <c r="G1963" s="22">
        <v>7</v>
      </c>
      <c r="H1963" s="22">
        <v>88</v>
      </c>
      <c r="I1963" s="22">
        <v>30</v>
      </c>
      <c r="J1963" s="23">
        <v>0.34090909090909088</v>
      </c>
    </row>
    <row r="1964" spans="1:10" x14ac:dyDescent="0.25">
      <c r="A1964" s="21">
        <v>1956</v>
      </c>
      <c r="B1964" t="s">
        <v>1586</v>
      </c>
      <c r="C1964" t="s">
        <v>656</v>
      </c>
      <c r="D1964" t="s">
        <v>2167</v>
      </c>
      <c r="E1964" s="13">
        <v>29809</v>
      </c>
      <c r="F1964" t="s">
        <v>2185</v>
      </c>
      <c r="G1964" s="22">
        <v>6</v>
      </c>
      <c r="H1964" s="22">
        <v>93</v>
      </c>
      <c r="I1964" s="22">
        <v>18</v>
      </c>
      <c r="J1964" s="23">
        <v>0.19354838709677419</v>
      </c>
    </row>
    <row r="1965" spans="1:10" x14ac:dyDescent="0.25">
      <c r="A1965" s="21">
        <v>1957</v>
      </c>
      <c r="B1965" t="s">
        <v>1586</v>
      </c>
      <c r="C1965" t="s">
        <v>656</v>
      </c>
      <c r="D1965" t="s">
        <v>2167</v>
      </c>
      <c r="E1965" s="13">
        <v>16709</v>
      </c>
      <c r="F1965" t="s">
        <v>2186</v>
      </c>
      <c r="G1965" s="22">
        <v>9</v>
      </c>
      <c r="H1965" s="22">
        <v>45</v>
      </c>
      <c r="I1965" s="22">
        <v>9</v>
      </c>
      <c r="J1965" s="23">
        <v>0.2</v>
      </c>
    </row>
    <row r="1966" spans="1:10" x14ac:dyDescent="0.25">
      <c r="A1966" s="21">
        <v>1958</v>
      </c>
      <c r="B1966" t="s">
        <v>1586</v>
      </c>
      <c r="C1966" t="s">
        <v>656</v>
      </c>
      <c r="D1966" t="s">
        <v>2163</v>
      </c>
      <c r="E1966" s="13">
        <v>102810</v>
      </c>
      <c r="F1966" t="s">
        <v>2187</v>
      </c>
      <c r="G1966" s="22">
        <v>4</v>
      </c>
      <c r="H1966" s="22">
        <v>84</v>
      </c>
      <c r="I1966" s="22">
        <v>14</v>
      </c>
      <c r="J1966" s="23">
        <v>0.16666666666666666</v>
      </c>
    </row>
    <row r="1967" spans="1:10" x14ac:dyDescent="0.25">
      <c r="A1967" s="21">
        <v>1959</v>
      </c>
      <c r="B1967" t="s">
        <v>1586</v>
      </c>
      <c r="C1967" t="s">
        <v>656</v>
      </c>
      <c r="D1967" t="s">
        <v>2163</v>
      </c>
      <c r="E1967" s="13">
        <v>51107</v>
      </c>
      <c r="F1967" t="s">
        <v>2188</v>
      </c>
      <c r="G1967" s="22">
        <v>8</v>
      </c>
      <c r="H1967" s="22">
        <v>158</v>
      </c>
      <c r="I1967" s="22">
        <v>34</v>
      </c>
      <c r="J1967" s="23">
        <v>0.21518987341772153</v>
      </c>
    </row>
    <row r="1968" spans="1:10" x14ac:dyDescent="0.25">
      <c r="A1968" s="21">
        <v>1960</v>
      </c>
      <c r="B1968" t="s">
        <v>1586</v>
      </c>
      <c r="C1968" t="s">
        <v>656</v>
      </c>
      <c r="D1968" t="s">
        <v>2173</v>
      </c>
      <c r="E1968" s="13">
        <v>12578</v>
      </c>
      <c r="F1968" t="s">
        <v>2189</v>
      </c>
      <c r="G1968" s="22">
        <v>5</v>
      </c>
      <c r="H1968" s="22">
        <v>66</v>
      </c>
      <c r="I1968" s="22">
        <v>38</v>
      </c>
      <c r="J1968" s="24">
        <v>0.5757575757575758</v>
      </c>
    </row>
    <row r="1969" spans="1:10" x14ac:dyDescent="0.25">
      <c r="A1969" s="21">
        <v>1961</v>
      </c>
      <c r="B1969" t="s">
        <v>1586</v>
      </c>
      <c r="C1969" t="s">
        <v>656</v>
      </c>
      <c r="D1969" t="s">
        <v>2173</v>
      </c>
      <c r="E1969" s="13">
        <v>84484</v>
      </c>
      <c r="F1969" t="s">
        <v>2190</v>
      </c>
      <c r="G1969" s="22">
        <v>8</v>
      </c>
      <c r="H1969" s="22">
        <v>131</v>
      </c>
      <c r="I1969" s="22">
        <v>34</v>
      </c>
      <c r="J1969" s="24">
        <v>0.25954198473282442</v>
      </c>
    </row>
    <row r="1970" spans="1:10" x14ac:dyDescent="0.25">
      <c r="A1970" s="21">
        <v>1962</v>
      </c>
      <c r="B1970" t="s">
        <v>1586</v>
      </c>
      <c r="C1970" t="s">
        <v>2191</v>
      </c>
      <c r="D1970" t="s">
        <v>2192</v>
      </c>
      <c r="E1970" s="13">
        <v>64214</v>
      </c>
      <c r="F1970" t="s">
        <v>2193</v>
      </c>
      <c r="G1970" s="22">
        <v>14</v>
      </c>
      <c r="H1970" s="22">
        <v>430</v>
      </c>
      <c r="I1970" s="22">
        <v>246</v>
      </c>
      <c r="J1970" s="23">
        <v>0.5720930232558139</v>
      </c>
    </row>
    <row r="1971" spans="1:10" x14ac:dyDescent="0.25">
      <c r="A1971" s="21">
        <v>1963</v>
      </c>
      <c r="B1971" t="s">
        <v>1586</v>
      </c>
      <c r="C1971" t="s">
        <v>2191</v>
      </c>
      <c r="D1971" t="s">
        <v>2192</v>
      </c>
      <c r="E1971" s="13">
        <v>79946</v>
      </c>
      <c r="F1971" t="s">
        <v>2194</v>
      </c>
      <c r="G1971" s="22">
        <v>4</v>
      </c>
      <c r="H1971" s="22">
        <v>58</v>
      </c>
      <c r="I1971" s="22">
        <v>16</v>
      </c>
      <c r="J1971" s="23">
        <v>0.27586206896551724</v>
      </c>
    </row>
    <row r="1972" spans="1:10" x14ac:dyDescent="0.25">
      <c r="A1972" s="21">
        <v>1964</v>
      </c>
      <c r="B1972" t="s">
        <v>1586</v>
      </c>
      <c r="C1972" t="s">
        <v>2191</v>
      </c>
      <c r="D1972" t="s">
        <v>2192</v>
      </c>
      <c r="E1972" s="13">
        <v>70472</v>
      </c>
      <c r="F1972" t="s">
        <v>2195</v>
      </c>
      <c r="G1972" s="22">
        <v>4</v>
      </c>
      <c r="H1972" s="22">
        <v>63</v>
      </c>
      <c r="I1972" s="22">
        <v>45</v>
      </c>
      <c r="J1972" s="23">
        <v>0.7142857142857143</v>
      </c>
    </row>
    <row r="1973" spans="1:10" x14ac:dyDescent="0.25">
      <c r="A1973" s="21">
        <v>1965</v>
      </c>
      <c r="B1973" t="s">
        <v>1586</v>
      </c>
      <c r="C1973" t="s">
        <v>2191</v>
      </c>
      <c r="D1973" t="s">
        <v>2192</v>
      </c>
      <c r="E1973" s="13">
        <v>65591</v>
      </c>
      <c r="F1973" t="s">
        <v>2196</v>
      </c>
      <c r="G1973" s="22">
        <v>4</v>
      </c>
      <c r="H1973" s="22">
        <v>96</v>
      </c>
      <c r="I1973" s="22">
        <v>26</v>
      </c>
      <c r="J1973" s="23">
        <v>0.27083333333333331</v>
      </c>
    </row>
    <row r="1974" spans="1:10" x14ac:dyDescent="0.25">
      <c r="A1974" s="21">
        <v>1966</v>
      </c>
      <c r="B1974" t="s">
        <v>1586</v>
      </c>
      <c r="C1974" t="s">
        <v>2191</v>
      </c>
      <c r="D1974" t="s">
        <v>2192</v>
      </c>
      <c r="E1974" s="13">
        <v>62576</v>
      </c>
      <c r="F1974" t="s">
        <v>2197</v>
      </c>
      <c r="G1974" s="22">
        <v>7</v>
      </c>
      <c r="H1974" s="22">
        <v>150</v>
      </c>
      <c r="I1974" s="22">
        <v>50</v>
      </c>
      <c r="J1974" s="23">
        <v>0.33333333333333331</v>
      </c>
    </row>
    <row r="1975" spans="1:10" x14ac:dyDescent="0.25">
      <c r="A1975" s="21">
        <v>1967</v>
      </c>
      <c r="B1975" t="s">
        <v>1586</v>
      </c>
      <c r="C1975" t="s">
        <v>2191</v>
      </c>
      <c r="D1975" t="s">
        <v>2192</v>
      </c>
      <c r="E1975" s="13">
        <v>73556</v>
      </c>
      <c r="F1975" t="s">
        <v>2198</v>
      </c>
      <c r="G1975" s="22">
        <v>6</v>
      </c>
      <c r="H1975" s="22">
        <v>87</v>
      </c>
      <c r="I1975" s="22">
        <v>24</v>
      </c>
      <c r="J1975" s="23">
        <v>0.27586206896551724</v>
      </c>
    </row>
    <row r="1976" spans="1:10" x14ac:dyDescent="0.25">
      <c r="A1976" s="21">
        <v>1968</v>
      </c>
      <c r="B1976" t="s">
        <v>1586</v>
      </c>
      <c r="C1976" t="s">
        <v>741</v>
      </c>
      <c r="D1976" t="s">
        <v>2199</v>
      </c>
      <c r="E1976" s="13">
        <v>82505</v>
      </c>
      <c r="F1976" t="s">
        <v>2200</v>
      </c>
      <c r="G1976" s="22">
        <v>3</v>
      </c>
      <c r="H1976" s="22">
        <v>45</v>
      </c>
      <c r="I1976" s="22">
        <v>17</v>
      </c>
      <c r="J1976" s="23">
        <v>0.37777777777777777</v>
      </c>
    </row>
    <row r="1977" spans="1:10" x14ac:dyDescent="0.25">
      <c r="A1977" s="21">
        <v>1969</v>
      </c>
      <c r="B1977" t="s">
        <v>1586</v>
      </c>
      <c r="C1977" t="s">
        <v>741</v>
      </c>
      <c r="D1977" t="s">
        <v>2199</v>
      </c>
      <c r="E1977" s="13">
        <v>83964</v>
      </c>
      <c r="F1977" t="s">
        <v>2201</v>
      </c>
      <c r="G1977" s="22">
        <v>3</v>
      </c>
      <c r="H1977" s="22">
        <v>93</v>
      </c>
      <c r="I1977" s="22">
        <v>33</v>
      </c>
      <c r="J1977" s="23">
        <v>0.35483870967741937</v>
      </c>
    </row>
    <row r="1978" spans="1:10" x14ac:dyDescent="0.25">
      <c r="A1978" s="21">
        <v>1970</v>
      </c>
      <c r="B1978" t="s">
        <v>1586</v>
      </c>
      <c r="C1978" t="s">
        <v>741</v>
      </c>
      <c r="D1978" t="s">
        <v>2199</v>
      </c>
      <c r="E1978" s="13">
        <v>63916</v>
      </c>
      <c r="F1978" t="s">
        <v>2202</v>
      </c>
      <c r="G1978" s="22">
        <v>2</v>
      </c>
      <c r="H1978" s="22">
        <v>66</v>
      </c>
      <c r="I1978" s="22">
        <v>22</v>
      </c>
      <c r="J1978" s="23">
        <v>0.33333333333333331</v>
      </c>
    </row>
    <row r="1979" spans="1:10" x14ac:dyDescent="0.25">
      <c r="A1979" s="21">
        <v>1971</v>
      </c>
      <c r="B1979" t="s">
        <v>1586</v>
      </c>
      <c r="C1979" t="s">
        <v>741</v>
      </c>
      <c r="D1979" t="s">
        <v>2199</v>
      </c>
      <c r="E1979" s="13">
        <v>16632</v>
      </c>
      <c r="F1979" t="s">
        <v>2203</v>
      </c>
      <c r="G1979" s="22">
        <v>6</v>
      </c>
      <c r="H1979" s="22">
        <v>112</v>
      </c>
      <c r="I1979" s="22">
        <v>28</v>
      </c>
      <c r="J1979" s="23">
        <v>0.25</v>
      </c>
    </row>
    <row r="1980" spans="1:10" x14ac:dyDescent="0.25">
      <c r="A1980" s="21">
        <v>1972</v>
      </c>
      <c r="B1980" t="s">
        <v>1586</v>
      </c>
      <c r="C1980" t="s">
        <v>741</v>
      </c>
      <c r="D1980" t="s">
        <v>2199</v>
      </c>
      <c r="E1980" s="13">
        <v>24580</v>
      </c>
      <c r="F1980" t="s">
        <v>2204</v>
      </c>
      <c r="G1980" s="22">
        <v>3</v>
      </c>
      <c r="H1980" s="22">
        <v>24</v>
      </c>
      <c r="I1980" s="22">
        <v>9</v>
      </c>
      <c r="J1980" s="23">
        <v>0.375</v>
      </c>
    </row>
    <row r="1981" spans="1:10" x14ac:dyDescent="0.25">
      <c r="A1981" s="21">
        <v>1973</v>
      </c>
      <c r="B1981" t="s">
        <v>1586</v>
      </c>
      <c r="C1981" t="s">
        <v>741</v>
      </c>
      <c r="D1981" t="s">
        <v>2199</v>
      </c>
      <c r="E1981" s="13">
        <v>68709</v>
      </c>
      <c r="F1981" t="s">
        <v>2205</v>
      </c>
      <c r="G1981" s="22">
        <v>11</v>
      </c>
      <c r="H1981" s="22">
        <v>176</v>
      </c>
      <c r="I1981" s="22">
        <v>94</v>
      </c>
      <c r="J1981" s="23">
        <v>0.53409090909090906</v>
      </c>
    </row>
    <row r="1982" spans="1:10" x14ac:dyDescent="0.25">
      <c r="A1982" s="21">
        <v>1974</v>
      </c>
      <c r="B1982" t="s">
        <v>1586</v>
      </c>
      <c r="C1982" t="s">
        <v>741</v>
      </c>
      <c r="D1982" t="s">
        <v>2199</v>
      </c>
      <c r="E1982" s="13">
        <v>9841</v>
      </c>
      <c r="F1982" t="s">
        <v>2206</v>
      </c>
      <c r="G1982" s="22">
        <v>6</v>
      </c>
      <c r="H1982" s="22">
        <v>96</v>
      </c>
      <c r="I1982" s="22">
        <v>24</v>
      </c>
      <c r="J1982" s="23">
        <v>0.25</v>
      </c>
    </row>
    <row r="1983" spans="1:10" x14ac:dyDescent="0.25">
      <c r="A1983" s="21">
        <v>1975</v>
      </c>
      <c r="B1983" t="s">
        <v>1586</v>
      </c>
      <c r="C1983" t="s">
        <v>741</v>
      </c>
      <c r="D1983" t="s">
        <v>2199</v>
      </c>
      <c r="E1983" s="13">
        <v>110479</v>
      </c>
      <c r="F1983" t="s">
        <v>2207</v>
      </c>
      <c r="G1983" s="22">
        <v>9</v>
      </c>
      <c r="H1983" s="22">
        <v>45</v>
      </c>
      <c r="I1983" s="22">
        <v>18</v>
      </c>
      <c r="J1983" s="23">
        <v>0.4</v>
      </c>
    </row>
    <row r="1984" spans="1:10" x14ac:dyDescent="0.25">
      <c r="A1984" s="21">
        <v>1976</v>
      </c>
      <c r="B1984" t="s">
        <v>1586</v>
      </c>
      <c r="C1984" t="s">
        <v>741</v>
      </c>
      <c r="D1984" t="s">
        <v>2199</v>
      </c>
      <c r="E1984" s="13">
        <v>74163</v>
      </c>
      <c r="F1984" t="s">
        <v>2208</v>
      </c>
      <c r="G1984" s="22">
        <v>3</v>
      </c>
      <c r="H1984" s="22">
        <v>24</v>
      </c>
      <c r="I1984" s="22">
        <v>9</v>
      </c>
      <c r="J1984" s="23">
        <v>0.375</v>
      </c>
    </row>
    <row r="1985" spans="1:10" x14ac:dyDescent="0.25">
      <c r="A1985" s="21">
        <v>1977</v>
      </c>
      <c r="B1985" t="s">
        <v>1586</v>
      </c>
      <c r="C1985" t="s">
        <v>741</v>
      </c>
      <c r="D1985" t="s">
        <v>2199</v>
      </c>
      <c r="E1985" s="13">
        <v>35933</v>
      </c>
      <c r="F1985" t="s">
        <v>2209</v>
      </c>
      <c r="G1985" s="22">
        <v>7</v>
      </c>
      <c r="H1985" s="22">
        <v>195</v>
      </c>
      <c r="I1985" s="22">
        <v>62</v>
      </c>
      <c r="J1985" s="23">
        <v>0.31794871794871793</v>
      </c>
    </row>
    <row r="1986" spans="1:10" x14ac:dyDescent="0.25">
      <c r="A1986" s="21">
        <v>1978</v>
      </c>
      <c r="B1986" t="s">
        <v>1586</v>
      </c>
      <c r="C1986" t="s">
        <v>741</v>
      </c>
      <c r="D1986" t="s">
        <v>2199</v>
      </c>
      <c r="E1986" s="13">
        <v>31231</v>
      </c>
      <c r="F1986" t="s">
        <v>2210</v>
      </c>
      <c r="G1986" s="22">
        <v>8</v>
      </c>
      <c r="H1986" s="22">
        <v>403</v>
      </c>
      <c r="I1986" s="22">
        <v>79</v>
      </c>
      <c r="J1986" s="23">
        <v>0.19602977667493796</v>
      </c>
    </row>
    <row r="1987" spans="1:10" x14ac:dyDescent="0.25">
      <c r="A1987" s="21">
        <v>1979</v>
      </c>
      <c r="B1987" t="s">
        <v>1586</v>
      </c>
      <c r="C1987" t="s">
        <v>741</v>
      </c>
      <c r="D1987" t="s">
        <v>2199</v>
      </c>
      <c r="E1987" s="13">
        <v>110377</v>
      </c>
      <c r="F1987" t="s">
        <v>2211</v>
      </c>
      <c r="G1987" s="22">
        <v>9</v>
      </c>
      <c r="H1987" s="22">
        <v>132</v>
      </c>
      <c r="I1987" s="22">
        <v>27</v>
      </c>
      <c r="J1987" s="23">
        <v>0.20454545454545456</v>
      </c>
    </row>
    <row r="1988" spans="1:10" x14ac:dyDescent="0.25">
      <c r="A1988" s="21">
        <v>1980</v>
      </c>
      <c r="B1988" t="s">
        <v>1586</v>
      </c>
      <c r="C1988" t="s">
        <v>741</v>
      </c>
      <c r="D1988" t="s">
        <v>2212</v>
      </c>
      <c r="E1988" s="13">
        <v>30406</v>
      </c>
      <c r="F1988" t="s">
        <v>2213</v>
      </c>
      <c r="G1988" s="22">
        <v>14</v>
      </c>
      <c r="H1988" s="22">
        <v>535</v>
      </c>
      <c r="I1988" s="22">
        <v>83</v>
      </c>
      <c r="J1988" s="23">
        <v>0.15514018691588785</v>
      </c>
    </row>
    <row r="1989" spans="1:10" x14ac:dyDescent="0.25">
      <c r="A1989" s="21">
        <v>1981</v>
      </c>
      <c r="B1989" t="s">
        <v>1586</v>
      </c>
      <c r="C1989" t="s">
        <v>741</v>
      </c>
      <c r="D1989" t="s">
        <v>2199</v>
      </c>
      <c r="E1989" s="13">
        <v>102669</v>
      </c>
      <c r="F1989" t="s">
        <v>2214</v>
      </c>
      <c r="G1989" s="22">
        <v>7</v>
      </c>
      <c r="H1989" s="22">
        <v>112</v>
      </c>
      <c r="I1989" s="22">
        <v>35</v>
      </c>
      <c r="J1989" s="23">
        <v>0.3125</v>
      </c>
    </row>
    <row r="1990" spans="1:10" x14ac:dyDescent="0.25">
      <c r="A1990" s="21">
        <v>1982</v>
      </c>
      <c r="B1990" t="s">
        <v>1586</v>
      </c>
      <c r="C1990" t="s">
        <v>741</v>
      </c>
      <c r="D1990" t="s">
        <v>2199</v>
      </c>
      <c r="E1990" s="13">
        <v>71580</v>
      </c>
      <c r="F1990" t="s">
        <v>2215</v>
      </c>
      <c r="G1990" s="22">
        <v>4</v>
      </c>
      <c r="H1990" s="22">
        <v>32</v>
      </c>
      <c r="I1990" s="22">
        <v>14</v>
      </c>
      <c r="J1990" s="23">
        <v>0.4375</v>
      </c>
    </row>
    <row r="1991" spans="1:10" x14ac:dyDescent="0.25">
      <c r="A1991" s="21">
        <v>1983</v>
      </c>
      <c r="B1991" t="s">
        <v>1586</v>
      </c>
      <c r="C1991" t="s">
        <v>741</v>
      </c>
      <c r="D1991" t="s">
        <v>2199</v>
      </c>
      <c r="E1991" s="13">
        <v>3311</v>
      </c>
      <c r="F1991" t="s">
        <v>2216</v>
      </c>
      <c r="G1991" s="22">
        <v>5</v>
      </c>
      <c r="H1991" s="22">
        <v>66</v>
      </c>
      <c r="I1991" s="22">
        <v>27</v>
      </c>
      <c r="J1991" s="23">
        <v>0.40909090909090912</v>
      </c>
    </row>
    <row r="1992" spans="1:10" x14ac:dyDescent="0.25">
      <c r="A1992" s="21">
        <v>1984</v>
      </c>
      <c r="B1992" t="s">
        <v>1586</v>
      </c>
      <c r="C1992" t="s">
        <v>741</v>
      </c>
      <c r="D1992" t="s">
        <v>2212</v>
      </c>
      <c r="E1992" s="13">
        <v>12398</v>
      </c>
      <c r="F1992" t="s">
        <v>2217</v>
      </c>
      <c r="G1992" s="22">
        <v>4</v>
      </c>
      <c r="H1992" s="22">
        <v>32</v>
      </c>
      <c r="I1992" s="22">
        <v>13</v>
      </c>
      <c r="J1992" s="24">
        <v>0.40625</v>
      </c>
    </row>
    <row r="1993" spans="1:10" x14ac:dyDescent="0.25">
      <c r="A1993" s="21">
        <v>1985</v>
      </c>
      <c r="B1993" t="s">
        <v>1586</v>
      </c>
      <c r="C1993" t="s">
        <v>758</v>
      </c>
      <c r="D1993" t="s">
        <v>2218</v>
      </c>
      <c r="E1993" s="13">
        <v>38072</v>
      </c>
      <c r="F1993" t="s">
        <v>2219</v>
      </c>
      <c r="G1993" s="22">
        <v>12</v>
      </c>
      <c r="H1993" s="22">
        <v>177</v>
      </c>
      <c r="I1993" s="22">
        <v>39</v>
      </c>
      <c r="J1993" s="23">
        <v>0.22033898305084745</v>
      </c>
    </row>
    <row r="1994" spans="1:10" x14ac:dyDescent="0.25">
      <c r="A1994" s="21">
        <v>1986</v>
      </c>
      <c r="B1994" t="s">
        <v>1586</v>
      </c>
      <c r="C1994" t="s">
        <v>758</v>
      </c>
      <c r="D1994" t="s">
        <v>2220</v>
      </c>
      <c r="E1994" s="13">
        <v>39631</v>
      </c>
      <c r="F1994" t="s">
        <v>2221</v>
      </c>
      <c r="G1994" s="22">
        <v>12</v>
      </c>
      <c r="H1994" s="22">
        <v>126</v>
      </c>
      <c r="I1994" s="22">
        <v>22</v>
      </c>
      <c r="J1994" s="23">
        <v>0.17460317460317459</v>
      </c>
    </row>
    <row r="1995" spans="1:10" x14ac:dyDescent="0.25">
      <c r="A1995" s="21">
        <v>1987</v>
      </c>
      <c r="B1995" t="s">
        <v>1586</v>
      </c>
      <c r="C1995" t="s">
        <v>758</v>
      </c>
      <c r="D1995" t="s">
        <v>2218</v>
      </c>
      <c r="E1995" s="13">
        <v>15713</v>
      </c>
      <c r="F1995" t="s">
        <v>2222</v>
      </c>
      <c r="G1995" s="22">
        <v>13</v>
      </c>
      <c r="H1995" s="22">
        <v>208</v>
      </c>
      <c r="I1995" s="22">
        <v>195</v>
      </c>
      <c r="J1995" s="23">
        <v>0.9375</v>
      </c>
    </row>
    <row r="1996" spans="1:10" x14ac:dyDescent="0.25">
      <c r="A1996" s="21">
        <v>1988</v>
      </c>
      <c r="B1996" t="s">
        <v>1586</v>
      </c>
      <c r="C1996" t="s">
        <v>758</v>
      </c>
      <c r="D1996" t="s">
        <v>2218</v>
      </c>
      <c r="E1996" s="13">
        <v>102651</v>
      </c>
      <c r="F1996" t="s">
        <v>2223</v>
      </c>
      <c r="G1996" s="22">
        <v>3</v>
      </c>
      <c r="H1996" s="22">
        <v>48</v>
      </c>
      <c r="I1996" s="22">
        <v>9</v>
      </c>
      <c r="J1996" s="23">
        <v>0.1875</v>
      </c>
    </row>
    <row r="1997" spans="1:10" x14ac:dyDescent="0.25">
      <c r="A1997" s="21">
        <v>1989</v>
      </c>
      <c r="B1997" t="s">
        <v>1586</v>
      </c>
      <c r="C1997" t="s">
        <v>758</v>
      </c>
      <c r="D1997" t="s">
        <v>2220</v>
      </c>
      <c r="E1997" s="13">
        <v>81924</v>
      </c>
      <c r="F1997" t="s">
        <v>2224</v>
      </c>
      <c r="G1997" s="22">
        <v>8</v>
      </c>
      <c r="H1997" s="22">
        <v>128</v>
      </c>
      <c r="I1997" s="22">
        <v>40</v>
      </c>
      <c r="J1997" s="23">
        <v>0.3125</v>
      </c>
    </row>
    <row r="1998" spans="1:10" x14ac:dyDescent="0.25">
      <c r="A1998" s="21">
        <v>1990</v>
      </c>
      <c r="B1998" t="s">
        <v>1586</v>
      </c>
      <c r="C1998" t="s">
        <v>758</v>
      </c>
      <c r="D1998" t="s">
        <v>2225</v>
      </c>
      <c r="E1998" s="13">
        <v>90079</v>
      </c>
      <c r="F1998" t="s">
        <v>2226</v>
      </c>
      <c r="G1998" s="22">
        <v>4</v>
      </c>
      <c r="H1998" s="22">
        <v>58</v>
      </c>
      <c r="I1998" s="22">
        <v>21</v>
      </c>
      <c r="J1998" s="23">
        <v>0.36206896551724138</v>
      </c>
    </row>
    <row r="1999" spans="1:10" x14ac:dyDescent="0.25">
      <c r="A1999" s="21">
        <v>1991</v>
      </c>
      <c r="B1999" t="s">
        <v>1586</v>
      </c>
      <c r="C1999" t="s">
        <v>758</v>
      </c>
      <c r="D1999" t="s">
        <v>2225</v>
      </c>
      <c r="E1999" s="13">
        <v>71860</v>
      </c>
      <c r="F1999" t="s">
        <v>2227</v>
      </c>
      <c r="G1999" s="22">
        <v>6</v>
      </c>
      <c r="H1999" s="22">
        <v>362</v>
      </c>
      <c r="I1999" s="22">
        <v>51</v>
      </c>
      <c r="J1999" s="23">
        <v>0.14088397790055249</v>
      </c>
    </row>
    <row r="2000" spans="1:10" x14ac:dyDescent="0.25">
      <c r="A2000" s="21">
        <v>1992</v>
      </c>
      <c r="B2000" t="s">
        <v>1586</v>
      </c>
      <c r="C2000" t="s">
        <v>758</v>
      </c>
      <c r="D2000" t="s">
        <v>2220</v>
      </c>
      <c r="E2000" s="13">
        <v>59904</v>
      </c>
      <c r="F2000" t="s">
        <v>2228</v>
      </c>
      <c r="G2000" s="22">
        <v>7</v>
      </c>
      <c r="H2000" s="22">
        <v>134</v>
      </c>
      <c r="I2000" s="22">
        <v>90</v>
      </c>
      <c r="J2000" s="23">
        <v>0.67164179104477617</v>
      </c>
    </row>
    <row r="2001" spans="1:10" x14ac:dyDescent="0.25">
      <c r="A2001" s="21">
        <v>1993</v>
      </c>
      <c r="B2001" t="s">
        <v>1586</v>
      </c>
      <c r="C2001" t="s">
        <v>758</v>
      </c>
      <c r="D2001" t="s">
        <v>2225</v>
      </c>
      <c r="E2001" s="13">
        <v>26232</v>
      </c>
      <c r="F2001" t="s">
        <v>2229</v>
      </c>
      <c r="G2001" s="22">
        <v>8</v>
      </c>
      <c r="H2001" s="22">
        <v>120</v>
      </c>
      <c r="I2001" s="22">
        <v>24</v>
      </c>
      <c r="J2001" s="23">
        <v>0.2</v>
      </c>
    </row>
    <row r="2002" spans="1:10" x14ac:dyDescent="0.25">
      <c r="A2002" s="21">
        <v>1994</v>
      </c>
      <c r="B2002" t="s">
        <v>1586</v>
      </c>
      <c r="C2002" t="s">
        <v>758</v>
      </c>
      <c r="D2002" t="s">
        <v>2220</v>
      </c>
      <c r="E2002" s="13">
        <v>111619</v>
      </c>
      <c r="F2002" t="s">
        <v>2230</v>
      </c>
      <c r="G2002" s="22">
        <v>3</v>
      </c>
      <c r="H2002" s="22">
        <v>24</v>
      </c>
      <c r="I2002" s="22">
        <v>4</v>
      </c>
      <c r="J2002" s="23">
        <v>0.16666666666666666</v>
      </c>
    </row>
    <row r="2003" spans="1:10" x14ac:dyDescent="0.25">
      <c r="A2003" s="21">
        <v>1995</v>
      </c>
      <c r="B2003" t="s">
        <v>1586</v>
      </c>
      <c r="C2003" t="s">
        <v>758</v>
      </c>
      <c r="D2003" t="s">
        <v>2225</v>
      </c>
      <c r="E2003" s="13">
        <v>22260</v>
      </c>
      <c r="F2003" t="s">
        <v>2231</v>
      </c>
      <c r="G2003" s="22">
        <v>8</v>
      </c>
      <c r="H2003" s="22">
        <v>168</v>
      </c>
      <c r="I2003" s="22">
        <v>56</v>
      </c>
      <c r="J2003" s="23">
        <v>0.33333333333333331</v>
      </c>
    </row>
    <row r="2004" spans="1:10" x14ac:dyDescent="0.25">
      <c r="A2004" s="21">
        <v>1996</v>
      </c>
      <c r="B2004" t="s">
        <v>1586</v>
      </c>
      <c r="C2004" t="s">
        <v>758</v>
      </c>
      <c r="D2004" t="s">
        <v>2220</v>
      </c>
      <c r="E2004" s="13">
        <v>20537</v>
      </c>
      <c r="F2004" t="s">
        <v>2232</v>
      </c>
      <c r="G2004" s="22">
        <v>6</v>
      </c>
      <c r="H2004" s="22">
        <v>167</v>
      </c>
      <c r="I2004" s="22">
        <v>37</v>
      </c>
      <c r="J2004" s="23">
        <v>0.22155688622754491</v>
      </c>
    </row>
    <row r="2005" spans="1:10" x14ac:dyDescent="0.25">
      <c r="A2005" s="21">
        <v>1997</v>
      </c>
      <c r="B2005" t="s">
        <v>1586</v>
      </c>
      <c r="C2005" t="s">
        <v>758</v>
      </c>
      <c r="D2005" t="s">
        <v>2225</v>
      </c>
      <c r="E2005" s="13">
        <v>16196</v>
      </c>
      <c r="F2005" t="s">
        <v>2233</v>
      </c>
      <c r="G2005" s="22">
        <v>6</v>
      </c>
      <c r="H2005" s="22">
        <v>48</v>
      </c>
      <c r="I2005" s="22">
        <v>12</v>
      </c>
      <c r="J2005" s="23">
        <v>0.25</v>
      </c>
    </row>
    <row r="2006" spans="1:10" x14ac:dyDescent="0.25">
      <c r="A2006" s="21">
        <v>1998</v>
      </c>
      <c r="B2006" t="s">
        <v>1586</v>
      </c>
      <c r="C2006" t="s">
        <v>758</v>
      </c>
      <c r="D2006" t="s">
        <v>2225</v>
      </c>
      <c r="E2006" s="13">
        <v>80072</v>
      </c>
      <c r="F2006" t="s">
        <v>2234</v>
      </c>
      <c r="G2006" s="22">
        <v>7</v>
      </c>
      <c r="H2006" s="22">
        <v>110</v>
      </c>
      <c r="I2006" s="22">
        <v>42</v>
      </c>
      <c r="J2006" s="23">
        <v>0.38181818181818183</v>
      </c>
    </row>
    <row r="2007" spans="1:10" x14ac:dyDescent="0.25">
      <c r="A2007" s="21">
        <v>1999</v>
      </c>
      <c r="B2007" t="s">
        <v>1586</v>
      </c>
      <c r="C2007" t="s">
        <v>758</v>
      </c>
      <c r="D2007" t="s">
        <v>2220</v>
      </c>
      <c r="E2007" s="13">
        <v>82737</v>
      </c>
      <c r="F2007" t="s">
        <v>2235</v>
      </c>
      <c r="G2007" s="22">
        <v>12</v>
      </c>
      <c r="H2007" s="22">
        <v>192</v>
      </c>
      <c r="I2007" s="22">
        <v>67</v>
      </c>
      <c r="J2007" s="23">
        <v>0.34895833333333331</v>
      </c>
    </row>
    <row r="2008" spans="1:10" x14ac:dyDescent="0.25">
      <c r="A2008" s="21">
        <v>2000</v>
      </c>
      <c r="B2008" t="s">
        <v>1586</v>
      </c>
      <c r="C2008" t="s">
        <v>758</v>
      </c>
      <c r="D2008" t="s">
        <v>2225</v>
      </c>
      <c r="E2008" s="13">
        <v>24933</v>
      </c>
      <c r="F2008" t="s">
        <v>2236</v>
      </c>
      <c r="G2008" s="22">
        <v>6</v>
      </c>
      <c r="H2008" s="22">
        <v>48</v>
      </c>
      <c r="I2008" s="22">
        <v>20</v>
      </c>
      <c r="J2008" s="23">
        <v>0.41666666666666669</v>
      </c>
    </row>
    <row r="2009" spans="1:10" x14ac:dyDescent="0.25">
      <c r="A2009" s="21">
        <v>2001</v>
      </c>
      <c r="B2009" t="s">
        <v>1586</v>
      </c>
      <c r="C2009" t="s">
        <v>758</v>
      </c>
      <c r="D2009" t="s">
        <v>2225</v>
      </c>
      <c r="E2009" s="13">
        <v>82777</v>
      </c>
      <c r="F2009" t="s">
        <v>2237</v>
      </c>
      <c r="G2009" s="22">
        <v>8</v>
      </c>
      <c r="H2009" s="22">
        <v>126</v>
      </c>
      <c r="I2009" s="22">
        <v>32</v>
      </c>
      <c r="J2009" s="23">
        <v>0.25396825396825395</v>
      </c>
    </row>
    <row r="2010" spans="1:10" x14ac:dyDescent="0.25">
      <c r="A2010" s="21">
        <v>2002</v>
      </c>
      <c r="B2010" t="s">
        <v>1586</v>
      </c>
      <c r="C2010" t="s">
        <v>758</v>
      </c>
      <c r="D2010" t="s">
        <v>2220</v>
      </c>
      <c r="E2010" s="13">
        <v>65611</v>
      </c>
      <c r="F2010" t="s">
        <v>2238</v>
      </c>
      <c r="G2010" s="22">
        <v>7</v>
      </c>
      <c r="H2010" s="22">
        <v>107</v>
      </c>
      <c r="I2010" s="22">
        <v>28</v>
      </c>
      <c r="J2010" s="23">
        <v>0.26168224299065418</v>
      </c>
    </row>
    <row r="2011" spans="1:10" x14ac:dyDescent="0.25">
      <c r="A2011" s="21">
        <v>2003</v>
      </c>
      <c r="B2011" t="s">
        <v>1586</v>
      </c>
      <c r="C2011" t="s">
        <v>758</v>
      </c>
      <c r="D2011" t="s">
        <v>2225</v>
      </c>
      <c r="E2011" s="13">
        <v>75591</v>
      </c>
      <c r="F2011" t="s">
        <v>2239</v>
      </c>
      <c r="G2011" s="22">
        <v>5</v>
      </c>
      <c r="H2011" s="22">
        <v>146</v>
      </c>
      <c r="I2011" s="22">
        <v>51</v>
      </c>
      <c r="J2011" s="23">
        <v>0.34931506849315069</v>
      </c>
    </row>
    <row r="2012" spans="1:10" x14ac:dyDescent="0.25">
      <c r="A2012" s="21">
        <v>2004</v>
      </c>
      <c r="B2012" t="s">
        <v>1586</v>
      </c>
      <c r="C2012" t="s">
        <v>758</v>
      </c>
      <c r="D2012" t="s">
        <v>2218</v>
      </c>
      <c r="E2012" s="13">
        <v>14360</v>
      </c>
      <c r="F2012" t="s">
        <v>2240</v>
      </c>
      <c r="G2012" s="22">
        <v>3</v>
      </c>
      <c r="H2012" s="22">
        <v>15</v>
      </c>
      <c r="I2012" s="22">
        <v>6</v>
      </c>
      <c r="J2012" s="23">
        <v>0.4</v>
      </c>
    </row>
    <row r="2013" spans="1:10" x14ac:dyDescent="0.25">
      <c r="A2013" s="21">
        <v>2005</v>
      </c>
      <c r="B2013" t="s">
        <v>1586</v>
      </c>
      <c r="C2013" t="s">
        <v>758</v>
      </c>
      <c r="D2013" t="s">
        <v>2225</v>
      </c>
      <c r="E2013" s="13">
        <v>16208</v>
      </c>
      <c r="F2013" t="s">
        <v>2241</v>
      </c>
      <c r="G2013" s="22">
        <v>13</v>
      </c>
      <c r="H2013" s="22">
        <v>753</v>
      </c>
      <c r="I2013" s="22">
        <v>480</v>
      </c>
      <c r="J2013" s="23">
        <v>0.63745019920318724</v>
      </c>
    </row>
    <row r="2014" spans="1:10" x14ac:dyDescent="0.25">
      <c r="A2014" s="21">
        <v>2006</v>
      </c>
      <c r="B2014" t="s">
        <v>1586</v>
      </c>
      <c r="C2014" t="s">
        <v>758</v>
      </c>
      <c r="D2014" t="s">
        <v>2225</v>
      </c>
      <c r="E2014" s="13">
        <v>35460</v>
      </c>
      <c r="F2014" t="s">
        <v>2242</v>
      </c>
      <c r="G2014" s="22">
        <v>5</v>
      </c>
      <c r="H2014" s="22">
        <v>90</v>
      </c>
      <c r="I2014" s="22">
        <v>24</v>
      </c>
      <c r="J2014" s="23">
        <v>0.26666666666666666</v>
      </c>
    </row>
    <row r="2015" spans="1:10" x14ac:dyDescent="0.25">
      <c r="A2015" s="21">
        <v>2007</v>
      </c>
      <c r="B2015" t="s">
        <v>1586</v>
      </c>
      <c r="C2015" t="s">
        <v>758</v>
      </c>
      <c r="D2015" t="s">
        <v>2225</v>
      </c>
      <c r="E2015" s="13">
        <v>31005</v>
      </c>
      <c r="F2015" t="s">
        <v>2243</v>
      </c>
      <c r="G2015" s="22">
        <v>5</v>
      </c>
      <c r="H2015" s="22">
        <v>167</v>
      </c>
      <c r="I2015" s="22">
        <v>49</v>
      </c>
      <c r="J2015" s="23">
        <v>0.29341317365269459</v>
      </c>
    </row>
    <row r="2016" spans="1:10" x14ac:dyDescent="0.25">
      <c r="A2016" s="21">
        <v>2008</v>
      </c>
      <c r="B2016" t="s">
        <v>1586</v>
      </c>
      <c r="C2016" t="s">
        <v>758</v>
      </c>
      <c r="D2016" t="s">
        <v>2220</v>
      </c>
      <c r="E2016" s="13">
        <v>64040</v>
      </c>
      <c r="F2016" t="s">
        <v>2244</v>
      </c>
      <c r="G2016" s="22">
        <v>5</v>
      </c>
      <c r="H2016" s="22">
        <v>137</v>
      </c>
      <c r="I2016" s="22">
        <v>24</v>
      </c>
      <c r="J2016" s="23">
        <v>0.17518248175182483</v>
      </c>
    </row>
    <row r="2017" spans="1:10" x14ac:dyDescent="0.25">
      <c r="A2017" s="21">
        <v>2009</v>
      </c>
      <c r="B2017" t="s">
        <v>1586</v>
      </c>
      <c r="C2017" t="s">
        <v>758</v>
      </c>
      <c r="D2017" t="s">
        <v>2225</v>
      </c>
      <c r="E2017" s="13">
        <v>65681</v>
      </c>
      <c r="F2017" t="s">
        <v>2245</v>
      </c>
      <c r="G2017" s="22">
        <v>5</v>
      </c>
      <c r="H2017" s="22">
        <v>117</v>
      </c>
      <c r="I2017" s="22">
        <v>28</v>
      </c>
      <c r="J2017" s="23">
        <v>0.23931623931623933</v>
      </c>
    </row>
    <row r="2018" spans="1:10" x14ac:dyDescent="0.25">
      <c r="A2018" s="21">
        <v>2010</v>
      </c>
      <c r="B2018" t="s">
        <v>1586</v>
      </c>
      <c r="C2018" t="s">
        <v>758</v>
      </c>
      <c r="D2018" t="s">
        <v>2225</v>
      </c>
      <c r="E2018" s="13">
        <v>64346</v>
      </c>
      <c r="F2018" t="s">
        <v>2246</v>
      </c>
      <c r="G2018" s="22">
        <v>7</v>
      </c>
      <c r="H2018" s="22">
        <v>112</v>
      </c>
      <c r="I2018" s="22">
        <v>42</v>
      </c>
      <c r="J2018" s="23">
        <v>0.375</v>
      </c>
    </row>
    <row r="2019" spans="1:10" x14ac:dyDescent="0.25">
      <c r="A2019" s="21">
        <v>2011</v>
      </c>
      <c r="B2019" t="s">
        <v>1586</v>
      </c>
      <c r="C2019" t="s">
        <v>758</v>
      </c>
      <c r="D2019" t="s">
        <v>2220</v>
      </c>
      <c r="E2019" s="13">
        <v>20250</v>
      </c>
      <c r="F2019" t="s">
        <v>2247</v>
      </c>
      <c r="G2019" s="22">
        <v>3</v>
      </c>
      <c r="H2019" s="22">
        <v>48</v>
      </c>
      <c r="I2019" s="22">
        <v>9</v>
      </c>
      <c r="J2019" s="23">
        <v>0.1875</v>
      </c>
    </row>
    <row r="2020" spans="1:10" x14ac:dyDescent="0.25">
      <c r="A2020" s="21">
        <v>2012</v>
      </c>
      <c r="B2020" t="s">
        <v>1586</v>
      </c>
      <c r="C2020" t="s">
        <v>758</v>
      </c>
      <c r="D2020" t="s">
        <v>2220</v>
      </c>
      <c r="E2020" s="13">
        <v>64041</v>
      </c>
      <c r="F2020" t="s">
        <v>2248</v>
      </c>
      <c r="G2020" s="22">
        <v>3</v>
      </c>
      <c r="H2020" s="22">
        <v>111</v>
      </c>
      <c r="I2020" s="22">
        <v>27</v>
      </c>
      <c r="J2020" s="23">
        <v>0.24324324324324326</v>
      </c>
    </row>
    <row r="2021" spans="1:10" x14ac:dyDescent="0.25">
      <c r="A2021" s="21">
        <v>2013</v>
      </c>
      <c r="B2021" t="s">
        <v>1586</v>
      </c>
      <c r="C2021" t="s">
        <v>758</v>
      </c>
      <c r="D2021" t="s">
        <v>2225</v>
      </c>
      <c r="E2021" s="13">
        <v>86790</v>
      </c>
      <c r="F2021" t="s">
        <v>2249</v>
      </c>
      <c r="G2021" s="22">
        <v>3</v>
      </c>
      <c r="H2021" s="22">
        <v>45</v>
      </c>
      <c r="I2021" s="22">
        <v>18</v>
      </c>
      <c r="J2021" s="23">
        <v>0.4</v>
      </c>
    </row>
    <row r="2022" spans="1:10" x14ac:dyDescent="0.25">
      <c r="A2022" s="21">
        <v>2014</v>
      </c>
      <c r="B2022" t="s">
        <v>1586</v>
      </c>
      <c r="C2022" t="s">
        <v>758</v>
      </c>
      <c r="D2022" t="s">
        <v>2220</v>
      </c>
      <c r="E2022" s="13">
        <v>82983</v>
      </c>
      <c r="F2022" t="s">
        <v>2250</v>
      </c>
      <c r="G2022" s="22">
        <v>6</v>
      </c>
      <c r="H2022" s="22">
        <v>96</v>
      </c>
      <c r="I2022" s="22">
        <v>22</v>
      </c>
      <c r="J2022" s="23">
        <v>0.22916666666666666</v>
      </c>
    </row>
    <row r="2023" spans="1:10" x14ac:dyDescent="0.25">
      <c r="A2023" s="21">
        <v>2015</v>
      </c>
      <c r="B2023" t="s">
        <v>1586</v>
      </c>
      <c r="C2023" t="s">
        <v>758</v>
      </c>
      <c r="D2023" t="s">
        <v>2220</v>
      </c>
      <c r="E2023" s="13">
        <v>78624</v>
      </c>
      <c r="F2023" t="s">
        <v>2251</v>
      </c>
      <c r="G2023" s="22">
        <v>6</v>
      </c>
      <c r="H2023" s="22">
        <v>310</v>
      </c>
      <c r="I2023" s="22">
        <v>82</v>
      </c>
      <c r="J2023" s="23">
        <v>0.26451612903225807</v>
      </c>
    </row>
    <row r="2024" spans="1:10" x14ac:dyDescent="0.25">
      <c r="A2024" s="21">
        <v>2016</v>
      </c>
      <c r="B2024" t="s">
        <v>1586</v>
      </c>
      <c r="C2024" t="s">
        <v>758</v>
      </c>
      <c r="D2024" t="s">
        <v>2220</v>
      </c>
      <c r="E2024" s="13">
        <v>84101</v>
      </c>
      <c r="F2024" t="s">
        <v>2252</v>
      </c>
      <c r="G2024" s="22">
        <v>6</v>
      </c>
      <c r="H2024" s="22">
        <v>89</v>
      </c>
      <c r="I2024" s="22">
        <v>30</v>
      </c>
      <c r="J2024" s="23">
        <v>0.33707865168539325</v>
      </c>
    </row>
    <row r="2025" spans="1:10" x14ac:dyDescent="0.25">
      <c r="A2025" s="21">
        <v>2017</v>
      </c>
      <c r="B2025" t="s">
        <v>1586</v>
      </c>
      <c r="C2025" t="s">
        <v>758</v>
      </c>
      <c r="D2025" t="s">
        <v>2225</v>
      </c>
      <c r="E2025" s="13">
        <v>87219</v>
      </c>
      <c r="F2025" t="s">
        <v>2253</v>
      </c>
      <c r="G2025" s="22">
        <v>4</v>
      </c>
      <c r="H2025" s="22">
        <v>64</v>
      </c>
      <c r="I2025" s="22">
        <v>17</v>
      </c>
      <c r="J2025" s="23">
        <v>0.265625</v>
      </c>
    </row>
    <row r="2026" spans="1:10" x14ac:dyDescent="0.25">
      <c r="A2026" s="21">
        <v>2018</v>
      </c>
      <c r="B2026" t="s">
        <v>1586</v>
      </c>
      <c r="C2026" t="s">
        <v>758</v>
      </c>
      <c r="D2026" t="s">
        <v>2220</v>
      </c>
      <c r="E2026" s="13">
        <v>7656</v>
      </c>
      <c r="F2026" t="s">
        <v>2254</v>
      </c>
      <c r="G2026" s="22">
        <v>3</v>
      </c>
      <c r="H2026" s="22">
        <v>50</v>
      </c>
      <c r="I2026" s="22">
        <v>15</v>
      </c>
      <c r="J2026" s="23">
        <v>0.3</v>
      </c>
    </row>
    <row r="2027" spans="1:10" x14ac:dyDescent="0.25">
      <c r="A2027" s="21">
        <v>2019</v>
      </c>
      <c r="B2027" t="s">
        <v>1586</v>
      </c>
      <c r="C2027" t="s">
        <v>758</v>
      </c>
      <c r="D2027" t="s">
        <v>2225</v>
      </c>
      <c r="E2027" s="13">
        <v>37236</v>
      </c>
      <c r="F2027" t="s">
        <v>2255</v>
      </c>
      <c r="G2027" s="22">
        <v>2</v>
      </c>
      <c r="H2027" s="22">
        <v>32</v>
      </c>
      <c r="I2027" s="22">
        <v>30</v>
      </c>
      <c r="J2027" s="23">
        <v>0.9375</v>
      </c>
    </row>
    <row r="2028" spans="1:10" x14ac:dyDescent="0.25">
      <c r="A2028" s="21">
        <v>2020</v>
      </c>
      <c r="B2028" t="s">
        <v>1586</v>
      </c>
      <c r="C2028" t="s">
        <v>758</v>
      </c>
      <c r="D2028" t="s">
        <v>2225</v>
      </c>
      <c r="E2028" s="13">
        <v>7654</v>
      </c>
      <c r="F2028" t="s">
        <v>2256</v>
      </c>
      <c r="G2028" s="22">
        <v>6</v>
      </c>
      <c r="H2028" s="22">
        <v>99</v>
      </c>
      <c r="I2028" s="22">
        <v>26</v>
      </c>
      <c r="J2028" s="23">
        <v>0.26262626262626265</v>
      </c>
    </row>
    <row r="2029" spans="1:10" x14ac:dyDescent="0.25">
      <c r="A2029" s="21">
        <v>2021</v>
      </c>
      <c r="B2029" t="s">
        <v>1586</v>
      </c>
      <c r="C2029" t="s">
        <v>758</v>
      </c>
      <c r="D2029" t="s">
        <v>2225</v>
      </c>
      <c r="E2029" s="13">
        <v>64815</v>
      </c>
      <c r="F2029" t="s">
        <v>2257</v>
      </c>
      <c r="G2029" s="22">
        <v>8</v>
      </c>
      <c r="H2029" s="22">
        <v>322</v>
      </c>
      <c r="I2029" s="22">
        <v>142</v>
      </c>
      <c r="J2029" s="23">
        <v>0.44099378881987578</v>
      </c>
    </row>
    <row r="2030" spans="1:10" x14ac:dyDescent="0.25">
      <c r="A2030" s="21">
        <v>2022</v>
      </c>
      <c r="B2030" t="s">
        <v>1586</v>
      </c>
      <c r="C2030" t="s">
        <v>758</v>
      </c>
      <c r="D2030" t="s">
        <v>2225</v>
      </c>
      <c r="E2030" s="13">
        <v>66751</v>
      </c>
      <c r="F2030" t="s">
        <v>2258</v>
      </c>
      <c r="G2030" s="22">
        <v>5</v>
      </c>
      <c r="H2030" s="22">
        <v>125</v>
      </c>
      <c r="I2030" s="22">
        <v>27</v>
      </c>
      <c r="J2030" s="23">
        <v>0.216</v>
      </c>
    </row>
    <row r="2031" spans="1:10" x14ac:dyDescent="0.25">
      <c r="A2031" s="21">
        <v>2023</v>
      </c>
      <c r="B2031" t="s">
        <v>1586</v>
      </c>
      <c r="C2031" t="s">
        <v>758</v>
      </c>
      <c r="D2031" t="s">
        <v>2218</v>
      </c>
      <c r="E2031" s="13">
        <v>84003</v>
      </c>
      <c r="F2031" t="s">
        <v>2259</v>
      </c>
      <c r="G2031" s="22">
        <v>3</v>
      </c>
      <c r="H2031" s="22">
        <v>24</v>
      </c>
      <c r="I2031" s="22">
        <v>6</v>
      </c>
      <c r="J2031" s="23">
        <v>0.25</v>
      </c>
    </row>
    <row r="2032" spans="1:10" x14ac:dyDescent="0.25">
      <c r="A2032" s="21">
        <v>2024</v>
      </c>
      <c r="B2032" t="s">
        <v>1586</v>
      </c>
      <c r="C2032" t="s">
        <v>758</v>
      </c>
      <c r="D2032" t="s">
        <v>2220</v>
      </c>
      <c r="E2032" s="13">
        <v>14032</v>
      </c>
      <c r="F2032" t="s">
        <v>2260</v>
      </c>
      <c r="G2032" s="22">
        <v>16</v>
      </c>
      <c r="H2032" s="22">
        <v>80</v>
      </c>
      <c r="I2032" s="22">
        <v>15</v>
      </c>
      <c r="J2032" s="23">
        <v>0.1875</v>
      </c>
    </row>
    <row r="2033" spans="1:10" x14ac:dyDescent="0.25">
      <c r="A2033" s="21">
        <v>2025</v>
      </c>
      <c r="B2033" t="s">
        <v>1586</v>
      </c>
      <c r="C2033" t="s">
        <v>758</v>
      </c>
      <c r="D2033" t="s">
        <v>2225</v>
      </c>
      <c r="E2033" s="13">
        <v>17250</v>
      </c>
      <c r="F2033" t="s">
        <v>2261</v>
      </c>
      <c r="G2033" s="22">
        <v>6</v>
      </c>
      <c r="H2033" s="22">
        <v>48</v>
      </c>
      <c r="I2033" s="22">
        <v>32</v>
      </c>
      <c r="J2033" s="23">
        <v>0.66666666666666663</v>
      </c>
    </row>
    <row r="2034" spans="1:10" x14ac:dyDescent="0.25">
      <c r="A2034" s="21">
        <v>2026</v>
      </c>
      <c r="B2034" t="s">
        <v>1586</v>
      </c>
      <c r="C2034" t="s">
        <v>758</v>
      </c>
      <c r="D2034" t="s">
        <v>2218</v>
      </c>
      <c r="E2034" s="13">
        <v>28542</v>
      </c>
      <c r="F2034" t="s">
        <v>2262</v>
      </c>
      <c r="G2034" s="22">
        <v>7</v>
      </c>
      <c r="H2034" s="22">
        <v>171</v>
      </c>
      <c r="I2034" s="22">
        <v>120</v>
      </c>
      <c r="J2034" s="23">
        <v>0.70175438596491224</v>
      </c>
    </row>
    <row r="2035" spans="1:10" x14ac:dyDescent="0.25">
      <c r="A2035" s="21">
        <v>2027</v>
      </c>
      <c r="B2035" t="s">
        <v>1586</v>
      </c>
      <c r="C2035" t="s">
        <v>758</v>
      </c>
      <c r="D2035" t="s">
        <v>2220</v>
      </c>
      <c r="E2035" s="13">
        <v>28813</v>
      </c>
      <c r="F2035" t="s">
        <v>2263</v>
      </c>
      <c r="G2035" s="22">
        <v>5</v>
      </c>
      <c r="H2035" s="22">
        <v>25</v>
      </c>
      <c r="I2035" s="22">
        <v>10</v>
      </c>
      <c r="J2035" s="23">
        <v>0.4</v>
      </c>
    </row>
    <row r="2036" spans="1:10" x14ac:dyDescent="0.25">
      <c r="A2036" s="21">
        <v>2028</v>
      </c>
      <c r="B2036" t="s">
        <v>1586</v>
      </c>
      <c r="C2036" t="s">
        <v>758</v>
      </c>
      <c r="D2036" t="s">
        <v>2218</v>
      </c>
      <c r="E2036" s="13">
        <v>18559</v>
      </c>
      <c r="F2036" t="s">
        <v>2264</v>
      </c>
      <c r="G2036" s="22">
        <v>8</v>
      </c>
      <c r="H2036" s="22">
        <v>198</v>
      </c>
      <c r="I2036" s="22">
        <v>40</v>
      </c>
      <c r="J2036" s="23">
        <v>0.20202020202020202</v>
      </c>
    </row>
    <row r="2037" spans="1:10" x14ac:dyDescent="0.25">
      <c r="A2037" s="21">
        <v>2029</v>
      </c>
      <c r="B2037" t="s">
        <v>1586</v>
      </c>
      <c r="C2037" t="s">
        <v>758</v>
      </c>
      <c r="D2037" t="s">
        <v>2220</v>
      </c>
      <c r="E2037" s="13">
        <v>59642</v>
      </c>
      <c r="F2037" t="s">
        <v>2265</v>
      </c>
      <c r="G2037" s="22">
        <v>9</v>
      </c>
      <c r="H2037" s="22">
        <v>430</v>
      </c>
      <c r="I2037" s="22">
        <v>110</v>
      </c>
      <c r="J2037" s="23">
        <v>0.2558139534883721</v>
      </c>
    </row>
    <row r="2038" spans="1:10" x14ac:dyDescent="0.25">
      <c r="A2038" s="21">
        <v>2030</v>
      </c>
      <c r="B2038" t="s">
        <v>1586</v>
      </c>
      <c r="C2038" t="s">
        <v>758</v>
      </c>
      <c r="D2038" t="s">
        <v>2220</v>
      </c>
      <c r="E2038" s="13">
        <v>94710</v>
      </c>
      <c r="F2038" t="s">
        <v>2266</v>
      </c>
      <c r="G2038" s="22">
        <v>3</v>
      </c>
      <c r="H2038" s="22">
        <v>24</v>
      </c>
      <c r="I2038" s="22">
        <v>10</v>
      </c>
      <c r="J2038" s="23">
        <v>0.41666666666666669</v>
      </c>
    </row>
    <row r="2039" spans="1:10" x14ac:dyDescent="0.25">
      <c r="A2039" s="21">
        <v>2031</v>
      </c>
      <c r="B2039" t="s">
        <v>1586</v>
      </c>
      <c r="C2039" t="s">
        <v>758</v>
      </c>
      <c r="D2039" t="s">
        <v>2218</v>
      </c>
      <c r="E2039" s="13">
        <v>81920</v>
      </c>
      <c r="F2039" t="s">
        <v>2267</v>
      </c>
      <c r="G2039" s="22">
        <v>6</v>
      </c>
      <c r="H2039" s="22">
        <v>91</v>
      </c>
      <c r="I2039" s="22">
        <v>30</v>
      </c>
      <c r="J2039" s="23">
        <v>0.32967032967032966</v>
      </c>
    </row>
    <row r="2040" spans="1:10" x14ac:dyDescent="0.25">
      <c r="A2040" s="21">
        <v>2032</v>
      </c>
      <c r="B2040" t="s">
        <v>1586</v>
      </c>
      <c r="C2040" t="s">
        <v>758</v>
      </c>
      <c r="D2040" t="s">
        <v>2225</v>
      </c>
      <c r="E2040" s="13">
        <v>4341</v>
      </c>
      <c r="F2040" t="s">
        <v>2268</v>
      </c>
      <c r="G2040" s="22">
        <v>4</v>
      </c>
      <c r="H2040" s="22">
        <v>20</v>
      </c>
      <c r="I2040" s="22">
        <v>10</v>
      </c>
      <c r="J2040" s="23">
        <v>0.5</v>
      </c>
    </row>
    <row r="2041" spans="1:10" x14ac:dyDescent="0.25">
      <c r="A2041" s="21">
        <v>2033</v>
      </c>
      <c r="B2041" t="s">
        <v>1586</v>
      </c>
      <c r="C2041" t="s">
        <v>758</v>
      </c>
      <c r="D2041" t="s">
        <v>2225</v>
      </c>
      <c r="E2041" s="13">
        <v>61069</v>
      </c>
      <c r="F2041" t="s">
        <v>2269</v>
      </c>
      <c r="G2041" s="22">
        <v>14</v>
      </c>
      <c r="H2041" s="22">
        <v>158</v>
      </c>
      <c r="I2041" s="22">
        <v>40</v>
      </c>
      <c r="J2041" s="23">
        <v>0.25316455696202533</v>
      </c>
    </row>
    <row r="2042" spans="1:10" x14ac:dyDescent="0.25">
      <c r="A2042" s="21">
        <v>2034</v>
      </c>
      <c r="B2042" t="s">
        <v>1586</v>
      </c>
      <c r="C2042" t="s">
        <v>758</v>
      </c>
      <c r="D2042" t="s">
        <v>2218</v>
      </c>
      <c r="E2042" s="13">
        <v>79562</v>
      </c>
      <c r="F2042" t="s">
        <v>2270</v>
      </c>
      <c r="G2042" s="22">
        <v>3</v>
      </c>
      <c r="H2042" s="22">
        <v>24</v>
      </c>
      <c r="I2042" s="22">
        <v>13</v>
      </c>
      <c r="J2042" s="23">
        <v>0.54166666666666663</v>
      </c>
    </row>
    <row r="2043" spans="1:10" x14ac:dyDescent="0.25">
      <c r="A2043" s="21">
        <v>2035</v>
      </c>
      <c r="B2043" t="s">
        <v>1586</v>
      </c>
      <c r="C2043" t="s">
        <v>758</v>
      </c>
      <c r="D2043" t="s">
        <v>2220</v>
      </c>
      <c r="E2043" s="13">
        <v>22328</v>
      </c>
      <c r="F2043" t="s">
        <v>2271</v>
      </c>
      <c r="G2043" s="22">
        <v>3</v>
      </c>
      <c r="H2043" s="22">
        <v>24</v>
      </c>
      <c r="I2043" s="22">
        <v>6</v>
      </c>
      <c r="J2043" s="23">
        <v>0.25</v>
      </c>
    </row>
    <row r="2044" spans="1:10" x14ac:dyDescent="0.25">
      <c r="A2044" s="21">
        <v>2036</v>
      </c>
      <c r="B2044" t="s">
        <v>1586</v>
      </c>
      <c r="C2044" t="s">
        <v>758</v>
      </c>
      <c r="D2044" t="s">
        <v>2218</v>
      </c>
      <c r="E2044" s="13">
        <v>21092</v>
      </c>
      <c r="F2044" t="s">
        <v>2272</v>
      </c>
      <c r="G2044" s="22">
        <v>11</v>
      </c>
      <c r="H2044" s="22">
        <v>286</v>
      </c>
      <c r="I2044" s="22">
        <v>43</v>
      </c>
      <c r="J2044" s="23">
        <v>0.15034965034965034</v>
      </c>
    </row>
    <row r="2045" spans="1:10" x14ac:dyDescent="0.25">
      <c r="A2045" s="21">
        <v>2037</v>
      </c>
      <c r="B2045" t="s">
        <v>1586</v>
      </c>
      <c r="C2045" t="s">
        <v>758</v>
      </c>
      <c r="D2045" t="s">
        <v>2225</v>
      </c>
      <c r="E2045" s="13">
        <v>39757</v>
      </c>
      <c r="F2045" t="s">
        <v>2273</v>
      </c>
      <c r="G2045" s="22">
        <v>4</v>
      </c>
      <c r="H2045" s="22">
        <v>64</v>
      </c>
      <c r="I2045" s="22">
        <v>12</v>
      </c>
      <c r="J2045" s="23">
        <v>0.1875</v>
      </c>
    </row>
    <row r="2046" spans="1:10" x14ac:dyDescent="0.25">
      <c r="A2046" s="21">
        <v>2038</v>
      </c>
      <c r="B2046" t="s">
        <v>1586</v>
      </c>
      <c r="C2046" t="s">
        <v>758</v>
      </c>
      <c r="D2046" t="s">
        <v>2220</v>
      </c>
      <c r="E2046" s="13">
        <v>15644</v>
      </c>
      <c r="F2046" t="s">
        <v>2274</v>
      </c>
      <c r="G2046" s="22">
        <v>3</v>
      </c>
      <c r="H2046" s="22">
        <v>24</v>
      </c>
      <c r="I2046" s="22">
        <v>10</v>
      </c>
      <c r="J2046" s="24">
        <v>0.41666666666666669</v>
      </c>
    </row>
    <row r="2047" spans="1:10" x14ac:dyDescent="0.25">
      <c r="A2047" s="21">
        <v>2039</v>
      </c>
      <c r="B2047" t="s">
        <v>1586</v>
      </c>
      <c r="C2047" t="s">
        <v>2275</v>
      </c>
      <c r="D2047" t="s">
        <v>2276</v>
      </c>
      <c r="E2047" s="13">
        <v>70603</v>
      </c>
      <c r="F2047" t="s">
        <v>2277</v>
      </c>
      <c r="G2047" s="22">
        <v>9</v>
      </c>
      <c r="H2047" s="22">
        <v>45</v>
      </c>
      <c r="I2047" s="22">
        <v>9</v>
      </c>
      <c r="J2047" s="23">
        <v>0.2</v>
      </c>
    </row>
    <row r="2048" spans="1:10" x14ac:dyDescent="0.25">
      <c r="A2048" s="21">
        <v>2040</v>
      </c>
      <c r="B2048" t="s">
        <v>1586</v>
      </c>
      <c r="C2048" t="s">
        <v>2275</v>
      </c>
      <c r="D2048" t="s">
        <v>2276</v>
      </c>
      <c r="E2048" s="13">
        <v>117096</v>
      </c>
      <c r="F2048" t="s">
        <v>2278</v>
      </c>
      <c r="G2048" s="22">
        <v>9</v>
      </c>
      <c r="H2048" s="22">
        <v>537</v>
      </c>
      <c r="I2048" s="22">
        <v>180</v>
      </c>
      <c r="J2048" s="23">
        <v>0.33519553072625696</v>
      </c>
    </row>
    <row r="2049" spans="1:10" x14ac:dyDescent="0.25">
      <c r="A2049" s="21">
        <v>2041</v>
      </c>
      <c r="B2049" t="s">
        <v>1586</v>
      </c>
      <c r="C2049" t="s">
        <v>2275</v>
      </c>
      <c r="D2049" t="s">
        <v>2276</v>
      </c>
      <c r="E2049" s="13">
        <v>71327</v>
      </c>
      <c r="F2049" t="s">
        <v>2279</v>
      </c>
      <c r="G2049" s="22">
        <v>5</v>
      </c>
      <c r="H2049" s="22">
        <v>77</v>
      </c>
      <c r="I2049" s="22">
        <v>24</v>
      </c>
      <c r="J2049" s="23">
        <v>0.31168831168831168</v>
      </c>
    </row>
    <row r="2050" spans="1:10" x14ac:dyDescent="0.25">
      <c r="A2050" s="21">
        <v>2042</v>
      </c>
      <c r="B2050" t="s">
        <v>1586</v>
      </c>
      <c r="C2050" t="s">
        <v>2275</v>
      </c>
      <c r="D2050" t="s">
        <v>2276</v>
      </c>
      <c r="E2050" s="13">
        <v>78649</v>
      </c>
      <c r="F2050" t="s">
        <v>2280</v>
      </c>
      <c r="G2050" s="22">
        <v>7</v>
      </c>
      <c r="H2050" s="22">
        <v>177</v>
      </c>
      <c r="I2050" s="22">
        <v>48</v>
      </c>
      <c r="J2050" s="23">
        <v>0.2711864406779661</v>
      </c>
    </row>
    <row r="2051" spans="1:10" x14ac:dyDescent="0.25">
      <c r="A2051" s="21">
        <v>2043</v>
      </c>
      <c r="B2051" t="s">
        <v>1586</v>
      </c>
      <c r="C2051" t="s">
        <v>2275</v>
      </c>
      <c r="D2051" t="s">
        <v>2276</v>
      </c>
      <c r="E2051" s="13">
        <v>18105</v>
      </c>
      <c r="F2051" t="s">
        <v>2281</v>
      </c>
      <c r="G2051" s="22">
        <v>3</v>
      </c>
      <c r="H2051" s="22">
        <v>24</v>
      </c>
      <c r="I2051" s="22">
        <v>4</v>
      </c>
      <c r="J2051" s="23">
        <v>0.16666666666666666</v>
      </c>
    </row>
    <row r="2052" spans="1:10" x14ac:dyDescent="0.25">
      <c r="A2052" s="21">
        <v>2044</v>
      </c>
      <c r="B2052" t="s">
        <v>1586</v>
      </c>
      <c r="C2052" t="s">
        <v>2275</v>
      </c>
      <c r="D2052" t="s">
        <v>2276</v>
      </c>
      <c r="E2052" s="13">
        <v>79298</v>
      </c>
      <c r="F2052" t="s">
        <v>2282</v>
      </c>
      <c r="G2052" s="22">
        <v>5</v>
      </c>
      <c r="H2052" s="22">
        <v>141</v>
      </c>
      <c r="I2052" s="22">
        <v>41</v>
      </c>
      <c r="J2052" s="24">
        <v>0.29078014184397161</v>
      </c>
    </row>
    <row r="2053" spans="1:10" x14ac:dyDescent="0.25">
      <c r="A2053" s="21">
        <v>2045</v>
      </c>
      <c r="B2053" t="s">
        <v>1586</v>
      </c>
      <c r="C2053" t="s">
        <v>2275</v>
      </c>
      <c r="D2053" t="s">
        <v>2276</v>
      </c>
      <c r="E2053" s="13">
        <v>33015</v>
      </c>
      <c r="F2053" t="s">
        <v>2283</v>
      </c>
      <c r="G2053" s="22">
        <v>6</v>
      </c>
      <c r="H2053" s="22">
        <v>138</v>
      </c>
      <c r="I2053" s="22">
        <v>22</v>
      </c>
      <c r="J2053" s="24">
        <v>0.15942028985507245</v>
      </c>
    </row>
    <row r="2054" spans="1:10" x14ac:dyDescent="0.25">
      <c r="A2054" s="21">
        <v>2046</v>
      </c>
      <c r="B2054" t="s">
        <v>1586</v>
      </c>
      <c r="C2054" t="s">
        <v>2284</v>
      </c>
      <c r="D2054" t="s">
        <v>2285</v>
      </c>
      <c r="E2054" s="13">
        <v>76922</v>
      </c>
      <c r="F2054" t="s">
        <v>2286</v>
      </c>
      <c r="G2054" s="22">
        <v>7</v>
      </c>
      <c r="H2054" s="22">
        <v>171</v>
      </c>
      <c r="I2054" s="22">
        <v>122</v>
      </c>
      <c r="J2054" s="23">
        <v>0.71345029239766078</v>
      </c>
    </row>
    <row r="2055" spans="1:10" x14ac:dyDescent="0.25">
      <c r="A2055" s="21">
        <v>2047</v>
      </c>
      <c r="B2055" t="s">
        <v>1586</v>
      </c>
      <c r="C2055" t="s">
        <v>2284</v>
      </c>
      <c r="D2055" t="s">
        <v>2285</v>
      </c>
      <c r="E2055" s="13">
        <v>118222</v>
      </c>
      <c r="F2055" t="s">
        <v>2287</v>
      </c>
      <c r="G2055" s="22">
        <v>6</v>
      </c>
      <c r="H2055" s="22">
        <v>94</v>
      </c>
      <c r="I2055" s="22">
        <v>18</v>
      </c>
      <c r="J2055" s="23">
        <v>0.19148936170212766</v>
      </c>
    </row>
    <row r="2056" spans="1:10" x14ac:dyDescent="0.25">
      <c r="A2056" s="21">
        <v>2048</v>
      </c>
      <c r="B2056" t="s">
        <v>1586</v>
      </c>
      <c r="C2056" t="s">
        <v>2284</v>
      </c>
      <c r="D2056" t="s">
        <v>2285</v>
      </c>
      <c r="E2056" s="13">
        <v>73279</v>
      </c>
      <c r="F2056" t="s">
        <v>2288</v>
      </c>
      <c r="G2056" s="22">
        <v>14</v>
      </c>
      <c r="H2056" s="22">
        <v>202</v>
      </c>
      <c r="I2056" s="22">
        <v>67</v>
      </c>
      <c r="J2056" s="23">
        <v>0.3316831683168317</v>
      </c>
    </row>
    <row r="2057" spans="1:10" x14ac:dyDescent="0.25">
      <c r="A2057" s="21">
        <v>2049</v>
      </c>
      <c r="B2057" t="s">
        <v>1586</v>
      </c>
      <c r="C2057" t="s">
        <v>2284</v>
      </c>
      <c r="D2057" t="s">
        <v>2285</v>
      </c>
      <c r="E2057" s="13">
        <v>3907</v>
      </c>
      <c r="F2057" t="s">
        <v>2289</v>
      </c>
      <c r="G2057" s="22">
        <v>6</v>
      </c>
      <c r="H2057" s="22">
        <v>88</v>
      </c>
      <c r="I2057" s="22">
        <v>18</v>
      </c>
      <c r="J2057" s="23">
        <v>0.20454545454545456</v>
      </c>
    </row>
    <row r="2058" spans="1:10" x14ac:dyDescent="0.25">
      <c r="A2058" s="21">
        <v>2050</v>
      </c>
      <c r="B2058" t="s">
        <v>1586</v>
      </c>
      <c r="C2058" t="s">
        <v>2284</v>
      </c>
      <c r="D2058" t="s">
        <v>2285</v>
      </c>
      <c r="E2058" s="13">
        <v>83594</v>
      </c>
      <c r="F2058" t="s">
        <v>2290</v>
      </c>
      <c r="G2058" s="22">
        <v>12</v>
      </c>
      <c r="H2058" s="22">
        <v>454</v>
      </c>
      <c r="I2058" s="22">
        <v>85</v>
      </c>
      <c r="J2058" s="23">
        <v>0.18722466960352424</v>
      </c>
    </row>
    <row r="2059" spans="1:10" x14ac:dyDescent="0.25">
      <c r="A2059" s="21">
        <v>2051</v>
      </c>
      <c r="B2059" t="s">
        <v>1586</v>
      </c>
      <c r="C2059" t="s">
        <v>2284</v>
      </c>
      <c r="D2059" t="s">
        <v>2285</v>
      </c>
      <c r="E2059" s="13">
        <v>15656</v>
      </c>
      <c r="F2059" t="s">
        <v>2291</v>
      </c>
      <c r="G2059" s="22">
        <v>3</v>
      </c>
      <c r="H2059" s="22">
        <v>24</v>
      </c>
      <c r="I2059" s="22">
        <v>6</v>
      </c>
      <c r="J2059" s="23">
        <v>0.25</v>
      </c>
    </row>
    <row r="2060" spans="1:10" x14ac:dyDescent="0.25">
      <c r="A2060" s="21">
        <v>2052</v>
      </c>
      <c r="B2060" t="s">
        <v>1586</v>
      </c>
      <c r="C2060" t="s">
        <v>2284</v>
      </c>
      <c r="D2060" t="s">
        <v>2285</v>
      </c>
      <c r="E2060" s="13">
        <v>110372</v>
      </c>
      <c r="F2060" t="s">
        <v>2292</v>
      </c>
      <c r="G2060" s="22">
        <v>3</v>
      </c>
      <c r="H2060" s="22">
        <v>24</v>
      </c>
      <c r="I2060" s="22">
        <v>6</v>
      </c>
      <c r="J2060" s="23">
        <v>0.25</v>
      </c>
    </row>
    <row r="2061" spans="1:10" x14ac:dyDescent="0.25">
      <c r="A2061" s="21">
        <v>2053</v>
      </c>
      <c r="B2061" t="s">
        <v>1586</v>
      </c>
      <c r="C2061" t="s">
        <v>791</v>
      </c>
      <c r="D2061" t="s">
        <v>2293</v>
      </c>
      <c r="E2061" s="13">
        <v>29133</v>
      </c>
      <c r="F2061" t="s">
        <v>2294</v>
      </c>
      <c r="G2061" s="22">
        <v>6</v>
      </c>
      <c r="H2061" s="22">
        <v>158</v>
      </c>
      <c r="I2061" s="22">
        <v>51</v>
      </c>
      <c r="J2061" s="23">
        <v>0.32278481012658228</v>
      </c>
    </row>
    <row r="2062" spans="1:10" x14ac:dyDescent="0.25">
      <c r="A2062" s="21">
        <v>2054</v>
      </c>
      <c r="B2062" t="s">
        <v>1586</v>
      </c>
      <c r="C2062" t="s">
        <v>791</v>
      </c>
      <c r="D2062" t="s">
        <v>2293</v>
      </c>
      <c r="E2062" s="13">
        <v>68095</v>
      </c>
      <c r="F2062" t="s">
        <v>2295</v>
      </c>
      <c r="G2062" s="22">
        <v>7</v>
      </c>
      <c r="H2062" s="22">
        <v>105</v>
      </c>
      <c r="I2062" s="22">
        <v>21</v>
      </c>
      <c r="J2062" s="23">
        <v>0.2</v>
      </c>
    </row>
    <row r="2063" spans="1:10" x14ac:dyDescent="0.25">
      <c r="A2063" s="21">
        <v>2055</v>
      </c>
      <c r="B2063" t="s">
        <v>1586</v>
      </c>
      <c r="C2063" t="s">
        <v>791</v>
      </c>
      <c r="D2063" t="s">
        <v>2293</v>
      </c>
      <c r="E2063" s="13">
        <v>110193</v>
      </c>
      <c r="F2063" t="s">
        <v>2296</v>
      </c>
      <c r="G2063" s="22">
        <v>7</v>
      </c>
      <c r="H2063" s="22">
        <v>375</v>
      </c>
      <c r="I2063" s="22">
        <v>122</v>
      </c>
      <c r="J2063" s="23">
        <v>0.32533333333333331</v>
      </c>
    </row>
    <row r="2064" spans="1:10" x14ac:dyDescent="0.25">
      <c r="A2064" s="21">
        <v>2056</v>
      </c>
      <c r="B2064" t="s">
        <v>1586</v>
      </c>
      <c r="C2064" t="s">
        <v>791</v>
      </c>
      <c r="D2064" t="s">
        <v>2293</v>
      </c>
      <c r="E2064" s="13">
        <v>71564</v>
      </c>
      <c r="F2064" t="s">
        <v>2297</v>
      </c>
      <c r="G2064" s="22">
        <v>2</v>
      </c>
      <c r="H2064" s="22">
        <v>74</v>
      </c>
      <c r="I2064" s="22">
        <v>22</v>
      </c>
      <c r="J2064" s="23">
        <v>0.29729729729729731</v>
      </c>
    </row>
    <row r="2065" spans="1:10" x14ac:dyDescent="0.25">
      <c r="A2065" s="21">
        <v>2057</v>
      </c>
      <c r="B2065" t="s">
        <v>1586</v>
      </c>
      <c r="C2065" t="s">
        <v>791</v>
      </c>
      <c r="D2065" t="s">
        <v>2293</v>
      </c>
      <c r="E2065" s="13">
        <v>61767</v>
      </c>
      <c r="F2065" t="s">
        <v>2298</v>
      </c>
      <c r="G2065" s="22">
        <v>2</v>
      </c>
      <c r="H2065" s="22">
        <v>32</v>
      </c>
      <c r="I2065" s="22">
        <v>10</v>
      </c>
      <c r="J2065" s="23">
        <v>0.3125</v>
      </c>
    </row>
    <row r="2066" spans="1:10" x14ac:dyDescent="0.25">
      <c r="A2066" s="21">
        <v>2058</v>
      </c>
      <c r="B2066" t="s">
        <v>1586</v>
      </c>
      <c r="C2066" t="s">
        <v>791</v>
      </c>
      <c r="D2066" t="s">
        <v>2299</v>
      </c>
      <c r="E2066" s="13">
        <v>87348</v>
      </c>
      <c r="F2066" t="s">
        <v>2300</v>
      </c>
      <c r="G2066" s="22">
        <v>2</v>
      </c>
      <c r="H2066" s="22">
        <v>16</v>
      </c>
      <c r="I2066" s="22">
        <v>4</v>
      </c>
      <c r="J2066" s="23">
        <v>0.25</v>
      </c>
    </row>
    <row r="2067" spans="1:10" x14ac:dyDescent="0.25">
      <c r="A2067" s="21">
        <v>2059</v>
      </c>
      <c r="B2067" t="s">
        <v>1586</v>
      </c>
      <c r="C2067" t="s">
        <v>791</v>
      </c>
      <c r="D2067" t="s">
        <v>2293</v>
      </c>
      <c r="E2067" s="13">
        <v>29808</v>
      </c>
      <c r="F2067" t="s">
        <v>2301</v>
      </c>
      <c r="G2067" s="22">
        <v>7</v>
      </c>
      <c r="H2067" s="22">
        <v>88</v>
      </c>
      <c r="I2067" s="22">
        <v>19</v>
      </c>
      <c r="J2067" s="23">
        <v>0.21590909090909091</v>
      </c>
    </row>
    <row r="2068" spans="1:10" x14ac:dyDescent="0.25">
      <c r="A2068" s="21">
        <v>2060</v>
      </c>
      <c r="B2068" t="s">
        <v>1586</v>
      </c>
      <c r="C2068" t="s">
        <v>791</v>
      </c>
      <c r="D2068" t="s">
        <v>2299</v>
      </c>
      <c r="E2068" s="13">
        <v>102767</v>
      </c>
      <c r="F2068" t="s">
        <v>2302</v>
      </c>
      <c r="G2068" s="22">
        <v>6</v>
      </c>
      <c r="H2068" s="22">
        <v>358</v>
      </c>
      <c r="I2068" s="22">
        <v>171</v>
      </c>
      <c r="J2068" s="23">
        <v>0.47765363128491622</v>
      </c>
    </row>
    <row r="2069" spans="1:10" x14ac:dyDescent="0.25">
      <c r="A2069" s="21">
        <v>2061</v>
      </c>
      <c r="B2069" t="s">
        <v>1586</v>
      </c>
      <c r="C2069" t="s">
        <v>791</v>
      </c>
      <c r="D2069" t="s">
        <v>2293</v>
      </c>
      <c r="E2069" s="13">
        <v>24443</v>
      </c>
      <c r="F2069" t="s">
        <v>2303</v>
      </c>
      <c r="G2069" s="22">
        <v>4</v>
      </c>
      <c r="H2069" s="22">
        <v>60</v>
      </c>
      <c r="I2069" s="22">
        <v>12</v>
      </c>
      <c r="J2069" s="23">
        <v>0.2</v>
      </c>
    </row>
    <row r="2070" spans="1:10" x14ac:dyDescent="0.25">
      <c r="A2070" s="21">
        <v>2062</v>
      </c>
      <c r="B2070" t="s">
        <v>1586</v>
      </c>
      <c r="C2070" t="s">
        <v>791</v>
      </c>
      <c r="D2070" t="s">
        <v>2293</v>
      </c>
      <c r="E2070" s="13">
        <v>9503</v>
      </c>
      <c r="F2070" t="s">
        <v>2304</v>
      </c>
      <c r="G2070" s="22">
        <v>5</v>
      </c>
      <c r="H2070" s="22">
        <v>117</v>
      </c>
      <c r="I2070" s="22">
        <v>17</v>
      </c>
      <c r="J2070" s="23">
        <v>0.14529914529914531</v>
      </c>
    </row>
    <row r="2071" spans="1:10" x14ac:dyDescent="0.25">
      <c r="A2071" s="21">
        <v>2063</v>
      </c>
      <c r="B2071" t="s">
        <v>1586</v>
      </c>
      <c r="C2071" t="s">
        <v>791</v>
      </c>
      <c r="D2071" t="s">
        <v>2293</v>
      </c>
      <c r="E2071" s="13">
        <v>23585</v>
      </c>
      <c r="F2071" t="s">
        <v>2305</v>
      </c>
      <c r="G2071" s="22">
        <v>12</v>
      </c>
      <c r="H2071" s="22">
        <v>250</v>
      </c>
      <c r="I2071" s="22">
        <v>58</v>
      </c>
      <c r="J2071" s="23">
        <v>0.23200000000000001</v>
      </c>
    </row>
    <row r="2072" spans="1:10" x14ac:dyDescent="0.25">
      <c r="A2072" s="21">
        <v>2064</v>
      </c>
      <c r="B2072" t="s">
        <v>1586</v>
      </c>
      <c r="C2072" t="s">
        <v>791</v>
      </c>
      <c r="D2072" t="s">
        <v>2293</v>
      </c>
      <c r="E2072" s="13">
        <v>11291</v>
      </c>
      <c r="F2072" t="s">
        <v>2306</v>
      </c>
      <c r="G2072" s="22">
        <v>8</v>
      </c>
      <c r="H2072" s="22">
        <v>128</v>
      </c>
      <c r="I2072" s="22">
        <v>31</v>
      </c>
      <c r="J2072" s="23">
        <v>0.2421875</v>
      </c>
    </row>
    <row r="2073" spans="1:10" x14ac:dyDescent="0.25">
      <c r="A2073" s="21">
        <v>2065</v>
      </c>
      <c r="B2073" t="s">
        <v>1586</v>
      </c>
      <c r="C2073" t="s">
        <v>791</v>
      </c>
      <c r="D2073" t="s">
        <v>2293</v>
      </c>
      <c r="E2073" s="13">
        <v>31934</v>
      </c>
      <c r="F2073" t="s">
        <v>2307</v>
      </c>
      <c r="G2073" s="22">
        <v>5</v>
      </c>
      <c r="H2073" s="22">
        <v>71</v>
      </c>
      <c r="I2073" s="22">
        <v>15</v>
      </c>
      <c r="J2073" s="23">
        <v>0.21126760563380281</v>
      </c>
    </row>
    <row r="2074" spans="1:10" x14ac:dyDescent="0.25">
      <c r="A2074" s="21">
        <v>2066</v>
      </c>
      <c r="B2074" t="s">
        <v>1586</v>
      </c>
      <c r="C2074" t="s">
        <v>791</v>
      </c>
      <c r="D2074" t="s">
        <v>2293</v>
      </c>
      <c r="E2074" s="13">
        <v>69179</v>
      </c>
      <c r="F2074" t="s">
        <v>2308</v>
      </c>
      <c r="G2074" s="22">
        <v>2</v>
      </c>
      <c r="H2074" s="22">
        <v>62</v>
      </c>
      <c r="I2074" s="22">
        <v>11</v>
      </c>
      <c r="J2074" s="23">
        <v>0.17741935483870969</v>
      </c>
    </row>
    <row r="2075" spans="1:10" x14ac:dyDescent="0.25">
      <c r="A2075" s="21">
        <v>2067</v>
      </c>
      <c r="B2075" t="s">
        <v>1586</v>
      </c>
      <c r="C2075" t="s">
        <v>791</v>
      </c>
      <c r="D2075" t="s">
        <v>2299</v>
      </c>
      <c r="E2075" s="13">
        <v>17411</v>
      </c>
      <c r="F2075" t="s">
        <v>2309</v>
      </c>
      <c r="G2075" s="22">
        <v>10</v>
      </c>
      <c r="H2075" s="22">
        <v>152</v>
      </c>
      <c r="I2075" s="22">
        <v>68</v>
      </c>
      <c r="J2075" s="23">
        <v>0.44736842105263158</v>
      </c>
    </row>
    <row r="2076" spans="1:10" x14ac:dyDescent="0.25">
      <c r="A2076" s="21">
        <v>2068</v>
      </c>
      <c r="B2076" t="s">
        <v>1586</v>
      </c>
      <c r="C2076" t="s">
        <v>791</v>
      </c>
      <c r="D2076" t="s">
        <v>2299</v>
      </c>
      <c r="E2076" s="13">
        <v>24478</v>
      </c>
      <c r="F2076" t="s">
        <v>2310</v>
      </c>
      <c r="G2076" s="22">
        <v>7</v>
      </c>
      <c r="H2076" s="22">
        <v>158</v>
      </c>
      <c r="I2076" s="22">
        <v>47</v>
      </c>
      <c r="J2076" s="23">
        <v>0.29746835443037972</v>
      </c>
    </row>
    <row r="2077" spans="1:10" x14ac:dyDescent="0.25">
      <c r="A2077" s="21">
        <v>2069</v>
      </c>
      <c r="B2077" t="s">
        <v>1586</v>
      </c>
      <c r="C2077" t="s">
        <v>791</v>
      </c>
      <c r="D2077" t="s">
        <v>2299</v>
      </c>
      <c r="E2077" s="13">
        <v>30574</v>
      </c>
      <c r="F2077" t="s">
        <v>2311</v>
      </c>
      <c r="G2077" s="22">
        <v>6</v>
      </c>
      <c r="H2077" s="22">
        <v>178</v>
      </c>
      <c r="I2077" s="22">
        <v>63</v>
      </c>
      <c r="J2077" s="23">
        <v>0.3539325842696629</v>
      </c>
    </row>
    <row r="2078" spans="1:10" x14ac:dyDescent="0.25">
      <c r="A2078" s="21">
        <v>2070</v>
      </c>
      <c r="B2078" t="s">
        <v>1586</v>
      </c>
      <c r="C2078" t="s">
        <v>791</v>
      </c>
      <c r="D2078" t="s">
        <v>2299</v>
      </c>
      <c r="E2078" s="13">
        <v>58502</v>
      </c>
      <c r="F2078" t="s">
        <v>2312</v>
      </c>
      <c r="G2078" s="22">
        <v>7</v>
      </c>
      <c r="H2078" s="22">
        <v>132</v>
      </c>
      <c r="I2078" s="22">
        <v>36</v>
      </c>
      <c r="J2078" s="23">
        <v>0.27272727272727271</v>
      </c>
    </row>
    <row r="2079" spans="1:10" x14ac:dyDescent="0.25">
      <c r="A2079" s="21">
        <v>2071</v>
      </c>
      <c r="B2079" t="s">
        <v>1586</v>
      </c>
      <c r="C2079" t="s">
        <v>791</v>
      </c>
      <c r="D2079" t="s">
        <v>2299</v>
      </c>
      <c r="E2079" s="13">
        <v>24701</v>
      </c>
      <c r="F2079" t="s">
        <v>2313</v>
      </c>
      <c r="G2079" s="22">
        <v>6</v>
      </c>
      <c r="H2079" s="22">
        <v>94</v>
      </c>
      <c r="I2079" s="22">
        <v>24</v>
      </c>
      <c r="J2079" s="23">
        <v>0.25531914893617019</v>
      </c>
    </row>
    <row r="2080" spans="1:10" x14ac:dyDescent="0.25">
      <c r="A2080" s="21">
        <v>2072</v>
      </c>
      <c r="B2080" t="s">
        <v>1586</v>
      </c>
      <c r="C2080" t="s">
        <v>791</v>
      </c>
      <c r="D2080" t="s">
        <v>2293</v>
      </c>
      <c r="E2080" s="13">
        <v>11410</v>
      </c>
      <c r="F2080" t="s">
        <v>2314</v>
      </c>
      <c r="G2080" s="22">
        <v>3</v>
      </c>
      <c r="H2080" s="22">
        <v>24</v>
      </c>
      <c r="I2080" s="22">
        <v>6</v>
      </c>
      <c r="J2080" s="23">
        <v>0.25</v>
      </c>
    </row>
    <row r="2081" spans="1:10" x14ac:dyDescent="0.25">
      <c r="A2081" s="21">
        <v>2073</v>
      </c>
      <c r="B2081" t="s">
        <v>1586</v>
      </c>
      <c r="C2081" t="s">
        <v>806</v>
      </c>
      <c r="D2081" t="s">
        <v>2315</v>
      </c>
      <c r="E2081" s="13">
        <v>90086</v>
      </c>
      <c r="F2081" t="s">
        <v>2316</v>
      </c>
      <c r="G2081" s="22">
        <v>5</v>
      </c>
      <c r="H2081" s="22">
        <v>155</v>
      </c>
      <c r="I2081" s="22">
        <v>37</v>
      </c>
      <c r="J2081" s="23">
        <v>0.23870967741935484</v>
      </c>
    </row>
    <row r="2082" spans="1:10" x14ac:dyDescent="0.25">
      <c r="A2082" s="21">
        <v>2074</v>
      </c>
      <c r="B2082" t="s">
        <v>1586</v>
      </c>
      <c r="C2082" t="s">
        <v>806</v>
      </c>
      <c r="D2082" t="s">
        <v>2317</v>
      </c>
      <c r="E2082" s="13">
        <v>104211</v>
      </c>
      <c r="F2082" t="s">
        <v>2318</v>
      </c>
      <c r="G2082" s="22">
        <v>7</v>
      </c>
      <c r="H2082" s="22">
        <v>259</v>
      </c>
      <c r="I2082" s="22">
        <v>89</v>
      </c>
      <c r="J2082" s="23">
        <v>0.34362934362934361</v>
      </c>
    </row>
    <row r="2083" spans="1:10" x14ac:dyDescent="0.25">
      <c r="A2083" s="21">
        <v>2075</v>
      </c>
      <c r="B2083" t="s">
        <v>1586</v>
      </c>
      <c r="C2083" t="s">
        <v>806</v>
      </c>
      <c r="D2083" t="s">
        <v>2319</v>
      </c>
      <c r="E2083" s="13">
        <v>9788</v>
      </c>
      <c r="F2083" t="s">
        <v>2320</v>
      </c>
      <c r="G2083" s="22">
        <v>6</v>
      </c>
      <c r="H2083" s="22">
        <v>30</v>
      </c>
      <c r="I2083" s="22">
        <v>6</v>
      </c>
      <c r="J2083" s="23">
        <v>0.2</v>
      </c>
    </row>
    <row r="2084" spans="1:10" x14ac:dyDescent="0.25">
      <c r="A2084" s="21">
        <v>2076</v>
      </c>
      <c r="B2084" t="s">
        <v>1586</v>
      </c>
      <c r="C2084" t="s">
        <v>806</v>
      </c>
      <c r="D2084" t="s">
        <v>2321</v>
      </c>
      <c r="E2084" s="13">
        <v>106548</v>
      </c>
      <c r="F2084" t="s">
        <v>2322</v>
      </c>
      <c r="G2084" s="22">
        <v>2</v>
      </c>
      <c r="H2084" s="22">
        <v>74</v>
      </c>
      <c r="I2084" s="22">
        <v>74</v>
      </c>
      <c r="J2084" s="23">
        <v>1</v>
      </c>
    </row>
    <row r="2085" spans="1:10" x14ac:dyDescent="0.25">
      <c r="A2085" s="21">
        <v>2077</v>
      </c>
      <c r="B2085" t="s">
        <v>1586</v>
      </c>
      <c r="C2085" t="s">
        <v>806</v>
      </c>
      <c r="D2085" t="s">
        <v>2323</v>
      </c>
      <c r="E2085" s="13">
        <v>62916</v>
      </c>
      <c r="F2085" t="s">
        <v>2324</v>
      </c>
      <c r="G2085" s="22">
        <v>16</v>
      </c>
      <c r="H2085" s="22">
        <v>124</v>
      </c>
      <c r="I2085" s="22">
        <v>19</v>
      </c>
      <c r="J2085" s="23">
        <v>0.15322580645161291</v>
      </c>
    </row>
    <row r="2086" spans="1:10" x14ac:dyDescent="0.25">
      <c r="A2086" s="21">
        <v>2078</v>
      </c>
      <c r="B2086" t="s">
        <v>1586</v>
      </c>
      <c r="C2086" t="s">
        <v>806</v>
      </c>
      <c r="D2086" t="s">
        <v>2325</v>
      </c>
      <c r="E2086" s="13">
        <v>84336</v>
      </c>
      <c r="F2086" t="s">
        <v>2326</v>
      </c>
      <c r="G2086" s="22">
        <v>5</v>
      </c>
      <c r="H2086" s="22">
        <v>25</v>
      </c>
      <c r="I2086" s="22">
        <v>10</v>
      </c>
      <c r="J2086" s="23">
        <v>0.4</v>
      </c>
    </row>
    <row r="2087" spans="1:10" x14ac:dyDescent="0.25">
      <c r="A2087" s="21">
        <v>2079</v>
      </c>
      <c r="B2087" t="s">
        <v>1586</v>
      </c>
      <c r="C2087" t="s">
        <v>806</v>
      </c>
      <c r="D2087" t="s">
        <v>2321</v>
      </c>
      <c r="E2087" s="13">
        <v>61068</v>
      </c>
      <c r="F2087" t="s">
        <v>2327</v>
      </c>
      <c r="G2087" s="22">
        <v>10</v>
      </c>
      <c r="H2087" s="22">
        <v>150</v>
      </c>
      <c r="I2087" s="22">
        <v>21</v>
      </c>
      <c r="J2087" s="23">
        <v>0.14000000000000001</v>
      </c>
    </row>
    <row r="2088" spans="1:10" x14ac:dyDescent="0.25">
      <c r="A2088" s="21">
        <v>2080</v>
      </c>
      <c r="B2088" t="s">
        <v>1586</v>
      </c>
      <c r="C2088" t="s">
        <v>806</v>
      </c>
      <c r="D2088" t="s">
        <v>2328</v>
      </c>
      <c r="E2088" s="13">
        <v>34131</v>
      </c>
      <c r="F2088" t="s">
        <v>2329</v>
      </c>
      <c r="G2088" s="22">
        <v>8</v>
      </c>
      <c r="H2088" s="22">
        <v>126</v>
      </c>
      <c r="I2088" s="22">
        <v>24</v>
      </c>
      <c r="J2088" s="23">
        <v>0.19047619047619047</v>
      </c>
    </row>
    <row r="2089" spans="1:10" x14ac:dyDescent="0.25">
      <c r="A2089" s="21">
        <v>2081</v>
      </c>
      <c r="B2089" t="s">
        <v>1586</v>
      </c>
      <c r="C2089" t="s">
        <v>806</v>
      </c>
      <c r="D2089" t="s">
        <v>2330</v>
      </c>
      <c r="E2089" s="13">
        <v>76519</v>
      </c>
      <c r="F2089" t="s">
        <v>2331</v>
      </c>
      <c r="G2089" s="22">
        <v>11</v>
      </c>
      <c r="H2089" s="22">
        <v>711</v>
      </c>
      <c r="I2089" s="22">
        <v>132</v>
      </c>
      <c r="J2089" s="23">
        <v>0.18565400843881857</v>
      </c>
    </row>
    <row r="2090" spans="1:10" x14ac:dyDescent="0.25">
      <c r="A2090" s="21">
        <v>2082</v>
      </c>
      <c r="B2090" t="s">
        <v>1586</v>
      </c>
      <c r="C2090" t="s">
        <v>806</v>
      </c>
      <c r="D2090" t="s">
        <v>2315</v>
      </c>
      <c r="E2090" s="13">
        <v>84006</v>
      </c>
      <c r="F2090" t="s">
        <v>2332</v>
      </c>
      <c r="G2090" s="22">
        <v>5</v>
      </c>
      <c r="H2090" s="22">
        <v>40</v>
      </c>
      <c r="I2090" s="22">
        <v>15</v>
      </c>
      <c r="J2090" s="23">
        <v>0.375</v>
      </c>
    </row>
    <row r="2091" spans="1:10" x14ac:dyDescent="0.25">
      <c r="A2091" s="21">
        <v>2083</v>
      </c>
      <c r="B2091" t="s">
        <v>1586</v>
      </c>
      <c r="C2091" t="s">
        <v>806</v>
      </c>
      <c r="D2091" t="s">
        <v>2333</v>
      </c>
      <c r="E2091" s="13">
        <v>65192</v>
      </c>
      <c r="F2091" t="s">
        <v>2334</v>
      </c>
      <c r="G2091" s="22">
        <v>5</v>
      </c>
      <c r="H2091" s="22">
        <v>56</v>
      </c>
      <c r="I2091" s="22">
        <v>16</v>
      </c>
      <c r="J2091" s="23">
        <v>0.2857142857142857</v>
      </c>
    </row>
    <row r="2092" spans="1:10" x14ac:dyDescent="0.25">
      <c r="A2092" s="21">
        <v>2084</v>
      </c>
      <c r="B2092" t="s">
        <v>1586</v>
      </c>
      <c r="C2092" t="s">
        <v>806</v>
      </c>
      <c r="D2092" t="s">
        <v>2323</v>
      </c>
      <c r="E2092" s="13">
        <v>16797</v>
      </c>
      <c r="F2092" t="s">
        <v>2335</v>
      </c>
      <c r="G2092" s="22">
        <v>6</v>
      </c>
      <c r="H2092" s="22">
        <v>222</v>
      </c>
      <c r="I2092" s="22">
        <v>42</v>
      </c>
      <c r="J2092" s="23">
        <v>0.1891891891891892</v>
      </c>
    </row>
    <row r="2093" spans="1:10" x14ac:dyDescent="0.25">
      <c r="A2093" s="21">
        <v>2085</v>
      </c>
      <c r="B2093" t="s">
        <v>1586</v>
      </c>
      <c r="C2093" t="s">
        <v>806</v>
      </c>
      <c r="D2093" t="s">
        <v>2336</v>
      </c>
      <c r="E2093" s="13">
        <v>22409</v>
      </c>
      <c r="F2093" t="s">
        <v>2337</v>
      </c>
      <c r="G2093" s="22">
        <v>8</v>
      </c>
      <c r="H2093" s="22">
        <v>113</v>
      </c>
      <c r="I2093" s="22">
        <v>24</v>
      </c>
      <c r="J2093" s="23">
        <v>0.21238938053097345</v>
      </c>
    </row>
    <row r="2094" spans="1:10" x14ac:dyDescent="0.25">
      <c r="A2094" s="21">
        <v>2086</v>
      </c>
      <c r="B2094" t="s">
        <v>1586</v>
      </c>
      <c r="C2094" t="s">
        <v>806</v>
      </c>
      <c r="D2094" t="s">
        <v>2336</v>
      </c>
      <c r="E2094" s="13">
        <v>88727</v>
      </c>
      <c r="F2094" t="s">
        <v>2338</v>
      </c>
      <c r="G2094" s="22">
        <v>7</v>
      </c>
      <c r="H2094" s="22">
        <v>259</v>
      </c>
      <c r="I2094" s="22">
        <v>93</v>
      </c>
      <c r="J2094" s="23">
        <v>0.35907335907335908</v>
      </c>
    </row>
    <row r="2095" spans="1:10" x14ac:dyDescent="0.25">
      <c r="A2095" s="21">
        <v>2087</v>
      </c>
      <c r="B2095" t="s">
        <v>1586</v>
      </c>
      <c r="C2095" t="s">
        <v>806</v>
      </c>
      <c r="D2095" t="s">
        <v>2317</v>
      </c>
      <c r="E2095" s="13">
        <v>67244</v>
      </c>
      <c r="F2095" t="s">
        <v>2339</v>
      </c>
      <c r="G2095" s="22">
        <v>11</v>
      </c>
      <c r="H2095" s="22">
        <v>55</v>
      </c>
      <c r="I2095" s="22">
        <v>11</v>
      </c>
      <c r="J2095" s="23">
        <v>0.2</v>
      </c>
    </row>
    <row r="2096" spans="1:10" x14ac:dyDescent="0.25">
      <c r="A2096" s="21">
        <v>2088</v>
      </c>
      <c r="B2096" t="s">
        <v>1586</v>
      </c>
      <c r="C2096" t="s">
        <v>806</v>
      </c>
      <c r="D2096" t="s">
        <v>2340</v>
      </c>
      <c r="E2096" s="13">
        <v>14393</v>
      </c>
      <c r="F2096" t="s">
        <v>2341</v>
      </c>
      <c r="G2096" s="22">
        <v>10</v>
      </c>
      <c r="H2096" s="22">
        <v>658</v>
      </c>
      <c r="I2096" s="22">
        <v>200</v>
      </c>
      <c r="J2096" s="23">
        <v>0.303951367781155</v>
      </c>
    </row>
    <row r="2097" spans="1:10" x14ac:dyDescent="0.25">
      <c r="A2097" s="21">
        <v>2089</v>
      </c>
      <c r="B2097" t="s">
        <v>1586</v>
      </c>
      <c r="C2097" t="s">
        <v>806</v>
      </c>
      <c r="D2097" t="s">
        <v>2342</v>
      </c>
      <c r="E2097" s="13">
        <v>51485</v>
      </c>
      <c r="F2097" t="s">
        <v>2343</v>
      </c>
      <c r="G2097" s="22">
        <v>7</v>
      </c>
      <c r="H2097" s="22">
        <v>112</v>
      </c>
      <c r="I2097" s="22">
        <v>22</v>
      </c>
      <c r="J2097" s="23">
        <v>0.19642857142857142</v>
      </c>
    </row>
    <row r="2098" spans="1:10" x14ac:dyDescent="0.25">
      <c r="A2098" s="21">
        <v>2090</v>
      </c>
      <c r="B2098" t="s">
        <v>1586</v>
      </c>
      <c r="C2098" t="s">
        <v>806</v>
      </c>
      <c r="D2098" t="s">
        <v>2319</v>
      </c>
      <c r="E2098" s="13">
        <v>69858</v>
      </c>
      <c r="F2098" t="s">
        <v>2344</v>
      </c>
      <c r="G2098" s="22">
        <v>7</v>
      </c>
      <c r="H2098" s="22">
        <v>259</v>
      </c>
      <c r="I2098" s="22">
        <v>41</v>
      </c>
      <c r="J2098" s="23">
        <v>0.15830115830115829</v>
      </c>
    </row>
    <row r="2099" spans="1:10" x14ac:dyDescent="0.25">
      <c r="A2099" s="21">
        <v>2091</v>
      </c>
      <c r="B2099" t="s">
        <v>1586</v>
      </c>
      <c r="C2099" t="s">
        <v>806</v>
      </c>
      <c r="D2099" t="s">
        <v>2345</v>
      </c>
      <c r="E2099" s="13">
        <v>79247</v>
      </c>
      <c r="F2099" t="s">
        <v>2346</v>
      </c>
      <c r="G2099" s="22">
        <v>8</v>
      </c>
      <c r="H2099" s="22">
        <v>168</v>
      </c>
      <c r="I2099" s="22">
        <v>24</v>
      </c>
      <c r="J2099" s="23">
        <v>0.14285714285714285</v>
      </c>
    </row>
    <row r="2100" spans="1:10" x14ac:dyDescent="0.25">
      <c r="A2100" s="21">
        <v>2092</v>
      </c>
      <c r="B2100" t="s">
        <v>1586</v>
      </c>
      <c r="C2100" t="s">
        <v>806</v>
      </c>
      <c r="D2100" t="s">
        <v>2347</v>
      </c>
      <c r="E2100" s="13">
        <v>80825</v>
      </c>
      <c r="F2100" t="s">
        <v>2348</v>
      </c>
      <c r="G2100" s="22">
        <v>8</v>
      </c>
      <c r="H2100" s="22">
        <v>168</v>
      </c>
      <c r="I2100" s="22">
        <v>40</v>
      </c>
      <c r="J2100" s="23">
        <v>0.23809523809523808</v>
      </c>
    </row>
    <row r="2101" spans="1:10" x14ac:dyDescent="0.25">
      <c r="A2101" s="21">
        <v>2093</v>
      </c>
      <c r="B2101" t="s">
        <v>1586</v>
      </c>
      <c r="C2101" t="s">
        <v>806</v>
      </c>
      <c r="D2101" t="s">
        <v>2349</v>
      </c>
      <c r="E2101" s="13">
        <v>22251</v>
      </c>
      <c r="F2101" t="s">
        <v>2350</v>
      </c>
      <c r="G2101" s="22">
        <v>6</v>
      </c>
      <c r="H2101" s="22">
        <v>176</v>
      </c>
      <c r="I2101" s="22">
        <v>30</v>
      </c>
      <c r="J2101" s="23">
        <v>0.17045454545454544</v>
      </c>
    </row>
    <row r="2102" spans="1:10" x14ac:dyDescent="0.25">
      <c r="A2102" s="21">
        <v>2094</v>
      </c>
      <c r="B2102" t="s">
        <v>1586</v>
      </c>
      <c r="C2102" t="s">
        <v>806</v>
      </c>
      <c r="D2102" t="s">
        <v>2349</v>
      </c>
      <c r="E2102" s="13">
        <v>4065</v>
      </c>
      <c r="F2102" t="s">
        <v>2351</v>
      </c>
      <c r="G2102" s="22">
        <v>6</v>
      </c>
      <c r="H2102" s="22">
        <v>176</v>
      </c>
      <c r="I2102" s="22">
        <v>73</v>
      </c>
      <c r="J2102" s="23">
        <v>0.41477272727272729</v>
      </c>
    </row>
    <row r="2103" spans="1:10" x14ac:dyDescent="0.25">
      <c r="A2103" s="21">
        <v>2095</v>
      </c>
      <c r="B2103" t="s">
        <v>1586</v>
      </c>
      <c r="C2103" t="s">
        <v>806</v>
      </c>
      <c r="D2103" t="s">
        <v>2352</v>
      </c>
      <c r="E2103" s="13">
        <v>66850</v>
      </c>
      <c r="F2103" t="s">
        <v>2353</v>
      </c>
      <c r="G2103" s="22">
        <v>5</v>
      </c>
      <c r="H2103" s="22">
        <v>185</v>
      </c>
      <c r="I2103" s="22">
        <v>75</v>
      </c>
      <c r="J2103" s="23">
        <v>0.40540540540540543</v>
      </c>
    </row>
    <row r="2104" spans="1:10" x14ac:dyDescent="0.25">
      <c r="A2104" s="21">
        <v>2096</v>
      </c>
      <c r="B2104" t="s">
        <v>1586</v>
      </c>
      <c r="C2104" t="s">
        <v>806</v>
      </c>
      <c r="D2104" t="s">
        <v>2328</v>
      </c>
      <c r="E2104" s="13">
        <v>13313</v>
      </c>
      <c r="F2104" t="s">
        <v>2354</v>
      </c>
      <c r="G2104" s="22">
        <v>8</v>
      </c>
      <c r="H2104" s="22">
        <v>188</v>
      </c>
      <c r="I2104" s="22">
        <v>57</v>
      </c>
      <c r="J2104" s="23">
        <v>0.30319148936170215</v>
      </c>
    </row>
    <row r="2105" spans="1:10" x14ac:dyDescent="0.25">
      <c r="A2105" s="21">
        <v>2097</v>
      </c>
      <c r="B2105" t="s">
        <v>1586</v>
      </c>
      <c r="C2105" t="s">
        <v>806</v>
      </c>
      <c r="D2105" t="s">
        <v>2345</v>
      </c>
      <c r="E2105" s="13">
        <v>17814</v>
      </c>
      <c r="F2105" t="s">
        <v>2355</v>
      </c>
      <c r="G2105" s="22">
        <v>4</v>
      </c>
      <c r="H2105" s="22">
        <v>84</v>
      </c>
      <c r="I2105" s="22">
        <v>16</v>
      </c>
      <c r="J2105" s="23">
        <v>0.19047619047619047</v>
      </c>
    </row>
    <row r="2106" spans="1:10" x14ac:dyDescent="0.25">
      <c r="A2106" s="21">
        <v>2098</v>
      </c>
      <c r="B2106" t="s">
        <v>1586</v>
      </c>
      <c r="C2106" t="s">
        <v>806</v>
      </c>
      <c r="D2106" t="s">
        <v>2321</v>
      </c>
      <c r="E2106" s="13">
        <v>80707</v>
      </c>
      <c r="F2106" t="s">
        <v>2356</v>
      </c>
      <c r="G2106" s="22">
        <v>6</v>
      </c>
      <c r="H2106" s="22">
        <v>186</v>
      </c>
      <c r="I2106" s="22">
        <v>28</v>
      </c>
      <c r="J2106" s="23">
        <v>0.15053763440860216</v>
      </c>
    </row>
    <row r="2107" spans="1:10" x14ac:dyDescent="0.25">
      <c r="A2107" s="21">
        <v>2099</v>
      </c>
      <c r="B2107" t="s">
        <v>1586</v>
      </c>
      <c r="C2107" t="s">
        <v>806</v>
      </c>
      <c r="D2107" t="s">
        <v>2336</v>
      </c>
      <c r="E2107" s="13">
        <v>77037</v>
      </c>
      <c r="F2107" t="s">
        <v>2357</v>
      </c>
      <c r="G2107" s="22">
        <v>4</v>
      </c>
      <c r="H2107" s="22">
        <v>64</v>
      </c>
      <c r="I2107" s="22">
        <v>13</v>
      </c>
      <c r="J2107" s="23">
        <v>0.203125</v>
      </c>
    </row>
    <row r="2108" spans="1:10" x14ac:dyDescent="0.25">
      <c r="A2108" s="21">
        <v>2100</v>
      </c>
      <c r="B2108" t="s">
        <v>1586</v>
      </c>
      <c r="C2108" t="s">
        <v>806</v>
      </c>
      <c r="D2108" t="s">
        <v>2349</v>
      </c>
      <c r="E2108" s="13">
        <v>25083</v>
      </c>
      <c r="F2108" t="s">
        <v>2358</v>
      </c>
      <c r="G2108" s="22">
        <v>8</v>
      </c>
      <c r="H2108" s="22">
        <v>168</v>
      </c>
      <c r="I2108" s="22">
        <v>94</v>
      </c>
      <c r="J2108" s="23">
        <v>0.55952380952380953</v>
      </c>
    </row>
    <row r="2109" spans="1:10" x14ac:dyDescent="0.25">
      <c r="A2109" s="21">
        <v>2101</v>
      </c>
      <c r="B2109" t="s">
        <v>1586</v>
      </c>
      <c r="C2109" t="s">
        <v>806</v>
      </c>
      <c r="D2109" t="s">
        <v>2347</v>
      </c>
      <c r="E2109" s="13">
        <v>78757</v>
      </c>
      <c r="F2109" t="s">
        <v>2359</v>
      </c>
      <c r="G2109" s="22">
        <v>13</v>
      </c>
      <c r="H2109" s="22">
        <v>208</v>
      </c>
      <c r="I2109" s="22">
        <v>47</v>
      </c>
      <c r="J2109" s="23">
        <v>0.22596153846153846</v>
      </c>
    </row>
    <row r="2110" spans="1:10" x14ac:dyDescent="0.25">
      <c r="A2110" s="21">
        <v>2102</v>
      </c>
      <c r="B2110" t="s">
        <v>1586</v>
      </c>
      <c r="C2110" t="s">
        <v>806</v>
      </c>
      <c r="D2110" t="s">
        <v>2345</v>
      </c>
      <c r="E2110" s="13">
        <v>83185</v>
      </c>
      <c r="F2110" t="s">
        <v>2360</v>
      </c>
      <c r="G2110" s="22">
        <v>8</v>
      </c>
      <c r="H2110" s="22">
        <v>120</v>
      </c>
      <c r="I2110" s="22">
        <v>24</v>
      </c>
      <c r="J2110" s="23">
        <v>0.2</v>
      </c>
    </row>
    <row r="2111" spans="1:10" x14ac:dyDescent="0.25">
      <c r="A2111" s="21">
        <v>2103</v>
      </c>
      <c r="B2111" t="s">
        <v>1586</v>
      </c>
      <c r="C2111" t="s">
        <v>806</v>
      </c>
      <c r="D2111" t="s">
        <v>2361</v>
      </c>
      <c r="E2111" s="13">
        <v>102872</v>
      </c>
      <c r="F2111" t="s">
        <v>2362</v>
      </c>
      <c r="G2111" s="22">
        <v>9</v>
      </c>
      <c r="H2111" s="22">
        <v>132</v>
      </c>
      <c r="I2111" s="22">
        <v>31</v>
      </c>
      <c r="J2111" s="23">
        <v>0.23484848484848486</v>
      </c>
    </row>
    <row r="2112" spans="1:10" x14ac:dyDescent="0.25">
      <c r="A2112" s="21">
        <v>2104</v>
      </c>
      <c r="B2112" t="s">
        <v>1586</v>
      </c>
      <c r="C2112" t="s">
        <v>806</v>
      </c>
      <c r="D2112" t="s">
        <v>2349</v>
      </c>
      <c r="E2112" s="13">
        <v>20512</v>
      </c>
      <c r="F2112" t="s">
        <v>2363</v>
      </c>
      <c r="G2112" s="22">
        <v>8</v>
      </c>
      <c r="H2112" s="22">
        <v>250</v>
      </c>
      <c r="I2112" s="22">
        <v>79</v>
      </c>
      <c r="J2112" s="23">
        <v>0.316</v>
      </c>
    </row>
    <row r="2113" spans="1:10" x14ac:dyDescent="0.25">
      <c r="A2113" s="21">
        <v>2105</v>
      </c>
      <c r="B2113" t="s">
        <v>1586</v>
      </c>
      <c r="C2113" t="s">
        <v>806</v>
      </c>
      <c r="D2113" t="s">
        <v>2364</v>
      </c>
      <c r="E2113" s="13">
        <v>80704</v>
      </c>
      <c r="F2113" t="s">
        <v>2365</v>
      </c>
      <c r="G2113" s="22">
        <v>10</v>
      </c>
      <c r="H2113" s="22">
        <v>160</v>
      </c>
      <c r="I2113" s="22">
        <v>34</v>
      </c>
      <c r="J2113" s="23">
        <v>0.21249999999999999</v>
      </c>
    </row>
    <row r="2114" spans="1:10" x14ac:dyDescent="0.25">
      <c r="A2114" s="21">
        <v>2106</v>
      </c>
      <c r="B2114" t="s">
        <v>1586</v>
      </c>
      <c r="C2114" t="s">
        <v>806</v>
      </c>
      <c r="D2114" t="s">
        <v>2366</v>
      </c>
      <c r="E2114" s="13">
        <v>71773</v>
      </c>
      <c r="F2114" t="s">
        <v>2367</v>
      </c>
      <c r="G2114" s="22">
        <v>6</v>
      </c>
      <c r="H2114" s="22">
        <v>48</v>
      </c>
      <c r="I2114" s="22">
        <v>12</v>
      </c>
      <c r="J2114" s="23">
        <v>0.25</v>
      </c>
    </row>
    <row r="2115" spans="1:10" x14ac:dyDescent="0.25">
      <c r="A2115" s="21">
        <v>2107</v>
      </c>
      <c r="B2115" t="s">
        <v>1586</v>
      </c>
      <c r="C2115" t="s">
        <v>806</v>
      </c>
      <c r="D2115" t="s">
        <v>2347</v>
      </c>
      <c r="E2115" s="13">
        <v>64990</v>
      </c>
      <c r="F2115" t="s">
        <v>2368</v>
      </c>
      <c r="G2115" s="22">
        <v>12</v>
      </c>
      <c r="H2115" s="22">
        <v>96</v>
      </c>
      <c r="I2115" s="22">
        <v>36</v>
      </c>
      <c r="J2115" s="23">
        <v>0.375</v>
      </c>
    </row>
    <row r="2116" spans="1:10" x14ac:dyDescent="0.25">
      <c r="A2116" s="21">
        <v>2108</v>
      </c>
      <c r="B2116" t="s">
        <v>1586</v>
      </c>
      <c r="C2116" t="s">
        <v>806</v>
      </c>
      <c r="D2116" t="s">
        <v>2352</v>
      </c>
      <c r="E2116" s="13">
        <v>32205</v>
      </c>
      <c r="F2116" t="s">
        <v>2369</v>
      </c>
      <c r="G2116" s="22">
        <v>12</v>
      </c>
      <c r="H2116" s="22">
        <v>96</v>
      </c>
      <c r="I2116" s="22">
        <v>14</v>
      </c>
      <c r="J2116" s="23">
        <v>0.14583333333333334</v>
      </c>
    </row>
    <row r="2117" spans="1:10" x14ac:dyDescent="0.25">
      <c r="A2117" s="21">
        <v>2109</v>
      </c>
      <c r="B2117" t="s">
        <v>1586</v>
      </c>
      <c r="C2117" t="s">
        <v>806</v>
      </c>
      <c r="D2117" t="s">
        <v>2328</v>
      </c>
      <c r="E2117" s="13">
        <v>79591</v>
      </c>
      <c r="F2117" t="s">
        <v>2370</v>
      </c>
      <c r="G2117" s="22">
        <v>3</v>
      </c>
      <c r="H2117" s="22">
        <v>24</v>
      </c>
      <c r="I2117" s="22">
        <v>6</v>
      </c>
      <c r="J2117" s="23">
        <v>0.25</v>
      </c>
    </row>
    <row r="2118" spans="1:10" x14ac:dyDescent="0.25">
      <c r="A2118" s="21">
        <v>2110</v>
      </c>
      <c r="B2118" t="s">
        <v>1586</v>
      </c>
      <c r="C2118" t="s">
        <v>806</v>
      </c>
      <c r="D2118" t="s">
        <v>2315</v>
      </c>
      <c r="E2118" s="13">
        <v>62353</v>
      </c>
      <c r="F2118" t="s">
        <v>2371</v>
      </c>
      <c r="G2118" s="22">
        <v>6</v>
      </c>
      <c r="H2118" s="22">
        <v>90</v>
      </c>
      <c r="I2118" s="22">
        <v>27</v>
      </c>
      <c r="J2118" s="23">
        <v>0.3</v>
      </c>
    </row>
    <row r="2119" spans="1:10" x14ac:dyDescent="0.25">
      <c r="A2119" s="21">
        <v>2111</v>
      </c>
      <c r="B2119" t="s">
        <v>1586</v>
      </c>
      <c r="C2119" t="s">
        <v>806</v>
      </c>
      <c r="D2119" t="s">
        <v>2340</v>
      </c>
      <c r="E2119" s="13">
        <v>27580</v>
      </c>
      <c r="F2119" t="s">
        <v>2372</v>
      </c>
      <c r="G2119" s="22">
        <v>8</v>
      </c>
      <c r="H2119" s="22">
        <v>122</v>
      </c>
      <c r="I2119" s="22">
        <v>106</v>
      </c>
      <c r="J2119" s="23">
        <v>0.86885245901639341</v>
      </c>
    </row>
    <row r="2120" spans="1:10" x14ac:dyDescent="0.25">
      <c r="A2120" s="21">
        <v>2112</v>
      </c>
      <c r="B2120" t="s">
        <v>1586</v>
      </c>
      <c r="C2120" t="s">
        <v>806</v>
      </c>
      <c r="D2120" t="s">
        <v>2317</v>
      </c>
      <c r="E2120" s="13">
        <v>16796</v>
      </c>
      <c r="F2120" t="s">
        <v>2373</v>
      </c>
      <c r="G2120" s="22">
        <v>2</v>
      </c>
      <c r="H2120" s="22">
        <v>16</v>
      </c>
      <c r="I2120" s="22">
        <v>4</v>
      </c>
      <c r="J2120" s="23">
        <v>0.25</v>
      </c>
    </row>
    <row r="2121" spans="1:10" x14ac:dyDescent="0.25">
      <c r="A2121" s="21">
        <v>2113</v>
      </c>
      <c r="B2121" t="s">
        <v>1586</v>
      </c>
      <c r="C2121" t="s">
        <v>806</v>
      </c>
      <c r="D2121" t="s">
        <v>2352</v>
      </c>
      <c r="E2121" s="13">
        <v>60284</v>
      </c>
      <c r="F2121" t="s">
        <v>2374</v>
      </c>
      <c r="G2121" s="22">
        <v>14</v>
      </c>
      <c r="H2121" s="22">
        <v>218</v>
      </c>
      <c r="I2121" s="22">
        <v>42</v>
      </c>
      <c r="J2121" s="23">
        <v>0.19266055045871561</v>
      </c>
    </row>
    <row r="2122" spans="1:10" x14ac:dyDescent="0.25">
      <c r="A2122" s="21">
        <v>2114</v>
      </c>
      <c r="B2122" t="s">
        <v>1586</v>
      </c>
      <c r="C2122" t="s">
        <v>806</v>
      </c>
      <c r="D2122" t="s">
        <v>2315</v>
      </c>
      <c r="E2122" s="13">
        <v>31834</v>
      </c>
      <c r="F2122" t="s">
        <v>2375</v>
      </c>
      <c r="G2122" s="22">
        <v>1</v>
      </c>
      <c r="H2122" s="22">
        <v>8</v>
      </c>
      <c r="I2122" s="22">
        <v>3</v>
      </c>
      <c r="J2122" s="23">
        <v>0.375</v>
      </c>
    </row>
    <row r="2123" spans="1:10" x14ac:dyDescent="0.25">
      <c r="A2123" s="21">
        <v>2115</v>
      </c>
      <c r="B2123" t="s">
        <v>1586</v>
      </c>
      <c r="C2123" t="s">
        <v>806</v>
      </c>
      <c r="D2123" t="s">
        <v>2336</v>
      </c>
      <c r="E2123" s="13">
        <v>77196</v>
      </c>
      <c r="F2123" t="s">
        <v>2376</v>
      </c>
      <c r="G2123" s="22">
        <v>5</v>
      </c>
      <c r="H2123" s="22">
        <v>155</v>
      </c>
      <c r="I2123" s="22">
        <v>55</v>
      </c>
      <c r="J2123" s="23">
        <v>0.35483870967741937</v>
      </c>
    </row>
    <row r="2124" spans="1:10" x14ac:dyDescent="0.25">
      <c r="A2124" s="21">
        <v>2116</v>
      </c>
      <c r="B2124" t="s">
        <v>1586</v>
      </c>
      <c r="C2124" t="s">
        <v>806</v>
      </c>
      <c r="D2124" t="s">
        <v>2336</v>
      </c>
      <c r="E2124" s="13">
        <v>87235</v>
      </c>
      <c r="F2124" t="s">
        <v>2377</v>
      </c>
      <c r="G2124" s="22">
        <v>3</v>
      </c>
      <c r="H2124" s="22">
        <v>48</v>
      </c>
      <c r="I2124" s="22">
        <v>12</v>
      </c>
      <c r="J2124" s="23">
        <v>0.25</v>
      </c>
    </row>
    <row r="2125" spans="1:10" x14ac:dyDescent="0.25">
      <c r="A2125" s="21">
        <v>2117</v>
      </c>
      <c r="B2125" t="s">
        <v>1586</v>
      </c>
      <c r="C2125" t="s">
        <v>806</v>
      </c>
      <c r="D2125" t="s">
        <v>2317</v>
      </c>
      <c r="E2125" s="13">
        <v>93494</v>
      </c>
      <c r="F2125" t="s">
        <v>2378</v>
      </c>
      <c r="G2125" s="22">
        <v>6</v>
      </c>
      <c r="H2125" s="22">
        <v>198</v>
      </c>
      <c r="I2125" s="22">
        <v>54</v>
      </c>
      <c r="J2125" s="23">
        <v>0.27272727272727271</v>
      </c>
    </row>
    <row r="2126" spans="1:10" x14ac:dyDescent="0.25">
      <c r="A2126" s="21">
        <v>2118</v>
      </c>
      <c r="B2126" t="s">
        <v>1586</v>
      </c>
      <c r="C2126" t="s">
        <v>806</v>
      </c>
      <c r="D2126" t="s">
        <v>2342</v>
      </c>
      <c r="E2126" s="13">
        <v>102887</v>
      </c>
      <c r="F2126" t="s">
        <v>2379</v>
      </c>
      <c r="G2126" s="22">
        <v>11</v>
      </c>
      <c r="H2126" s="22">
        <v>176</v>
      </c>
      <c r="I2126" s="22">
        <v>33</v>
      </c>
      <c r="J2126" s="23">
        <v>0.1875</v>
      </c>
    </row>
    <row r="2127" spans="1:10" x14ac:dyDescent="0.25">
      <c r="A2127" s="21">
        <v>2119</v>
      </c>
      <c r="B2127" t="s">
        <v>1586</v>
      </c>
      <c r="C2127" t="s">
        <v>806</v>
      </c>
      <c r="D2127" t="s">
        <v>2342</v>
      </c>
      <c r="E2127" s="13">
        <v>75437</v>
      </c>
      <c r="F2127" t="s">
        <v>2380</v>
      </c>
      <c r="G2127" s="22">
        <v>6</v>
      </c>
      <c r="H2127" s="22">
        <v>186</v>
      </c>
      <c r="I2127" s="22">
        <v>42</v>
      </c>
      <c r="J2127" s="23">
        <v>0.22580645161290322</v>
      </c>
    </row>
    <row r="2128" spans="1:10" x14ac:dyDescent="0.25">
      <c r="A2128" s="21">
        <v>2120</v>
      </c>
      <c r="B2128" t="s">
        <v>1586</v>
      </c>
      <c r="C2128" t="s">
        <v>806</v>
      </c>
      <c r="D2128" t="s">
        <v>2328</v>
      </c>
      <c r="E2128" s="13">
        <v>60691</v>
      </c>
      <c r="F2128" t="s">
        <v>2381</v>
      </c>
      <c r="G2128" s="22">
        <v>14</v>
      </c>
      <c r="H2128" s="22">
        <v>253</v>
      </c>
      <c r="I2128" s="22">
        <v>45</v>
      </c>
      <c r="J2128" s="23">
        <v>0.17786561264822134</v>
      </c>
    </row>
    <row r="2129" spans="1:10" x14ac:dyDescent="0.25">
      <c r="A2129" s="21">
        <v>2121</v>
      </c>
      <c r="B2129" t="s">
        <v>1586</v>
      </c>
      <c r="C2129" t="s">
        <v>806</v>
      </c>
      <c r="D2129" t="s">
        <v>2321</v>
      </c>
      <c r="E2129" s="13">
        <v>83503</v>
      </c>
      <c r="F2129" t="s">
        <v>2382</v>
      </c>
      <c r="G2129" s="22">
        <v>8</v>
      </c>
      <c r="H2129" s="22">
        <v>128</v>
      </c>
      <c r="I2129" s="22">
        <v>32</v>
      </c>
      <c r="J2129" s="23">
        <v>0.25</v>
      </c>
    </row>
    <row r="2130" spans="1:10" x14ac:dyDescent="0.25">
      <c r="A2130" s="21">
        <v>2122</v>
      </c>
      <c r="B2130" t="s">
        <v>1586</v>
      </c>
      <c r="C2130" t="s">
        <v>806</v>
      </c>
      <c r="D2130" t="s">
        <v>2383</v>
      </c>
      <c r="E2130" s="13">
        <v>4651</v>
      </c>
      <c r="F2130" t="s">
        <v>2384</v>
      </c>
      <c r="G2130" s="22">
        <v>8</v>
      </c>
      <c r="H2130" s="22">
        <v>200</v>
      </c>
      <c r="I2130" s="22">
        <v>62</v>
      </c>
      <c r="J2130" s="23">
        <v>0.31</v>
      </c>
    </row>
    <row r="2131" spans="1:10" x14ac:dyDescent="0.25">
      <c r="A2131" s="21">
        <v>2123</v>
      </c>
      <c r="B2131" t="s">
        <v>1586</v>
      </c>
      <c r="C2131" t="s">
        <v>806</v>
      </c>
      <c r="D2131" t="s">
        <v>2323</v>
      </c>
      <c r="E2131" s="13">
        <v>11303</v>
      </c>
      <c r="F2131" t="s">
        <v>2385</v>
      </c>
      <c r="G2131" s="22">
        <v>8</v>
      </c>
      <c r="H2131" s="22">
        <v>125</v>
      </c>
      <c r="I2131" s="22">
        <v>21</v>
      </c>
      <c r="J2131" s="23">
        <v>0.16800000000000001</v>
      </c>
    </row>
    <row r="2132" spans="1:10" x14ac:dyDescent="0.25">
      <c r="A2132" s="21">
        <v>2124</v>
      </c>
      <c r="B2132" t="s">
        <v>1586</v>
      </c>
      <c r="C2132" t="s">
        <v>806</v>
      </c>
      <c r="D2132" t="s">
        <v>2349</v>
      </c>
      <c r="E2132" s="13">
        <v>26331</v>
      </c>
      <c r="F2132" t="s">
        <v>2386</v>
      </c>
      <c r="G2132" s="22">
        <v>7</v>
      </c>
      <c r="H2132" s="22">
        <v>131</v>
      </c>
      <c r="I2132" s="22">
        <v>96</v>
      </c>
      <c r="J2132" s="23">
        <v>0.73282442748091603</v>
      </c>
    </row>
    <row r="2133" spans="1:10" x14ac:dyDescent="0.25">
      <c r="A2133" s="21">
        <v>2125</v>
      </c>
      <c r="B2133" t="s">
        <v>1586</v>
      </c>
      <c r="C2133" t="s">
        <v>806</v>
      </c>
      <c r="D2133" t="s">
        <v>2361</v>
      </c>
      <c r="E2133" s="13">
        <v>71540</v>
      </c>
      <c r="F2133" t="s">
        <v>2387</v>
      </c>
      <c r="G2133" s="22">
        <v>8</v>
      </c>
      <c r="H2133" s="22">
        <v>64</v>
      </c>
      <c r="I2133" s="22">
        <v>22</v>
      </c>
      <c r="J2133" s="23">
        <v>0.34375</v>
      </c>
    </row>
    <row r="2134" spans="1:10" x14ac:dyDescent="0.25">
      <c r="A2134" s="21">
        <v>2126</v>
      </c>
      <c r="B2134" t="s">
        <v>1586</v>
      </c>
      <c r="C2134" t="s">
        <v>806</v>
      </c>
      <c r="D2134" t="s">
        <v>2361</v>
      </c>
      <c r="E2134" s="13">
        <v>67174</v>
      </c>
      <c r="F2134" t="s">
        <v>2388</v>
      </c>
      <c r="G2134" s="22">
        <v>14</v>
      </c>
      <c r="H2134" s="22">
        <v>203</v>
      </c>
      <c r="I2134" s="22">
        <v>42</v>
      </c>
      <c r="J2134" s="23">
        <v>0.20689655172413793</v>
      </c>
    </row>
    <row r="2135" spans="1:10" x14ac:dyDescent="0.25">
      <c r="A2135" s="21">
        <v>2127</v>
      </c>
      <c r="B2135" t="s">
        <v>1586</v>
      </c>
      <c r="C2135" t="s">
        <v>806</v>
      </c>
      <c r="D2135" t="s">
        <v>825</v>
      </c>
      <c r="E2135" s="13">
        <v>69941</v>
      </c>
      <c r="F2135" t="s">
        <v>2389</v>
      </c>
      <c r="G2135" s="22">
        <v>7</v>
      </c>
      <c r="H2135" s="22">
        <v>219</v>
      </c>
      <c r="I2135" s="22">
        <v>75</v>
      </c>
      <c r="J2135" s="23">
        <v>0.34246575342465752</v>
      </c>
    </row>
    <row r="2136" spans="1:10" x14ac:dyDescent="0.25">
      <c r="A2136" s="21">
        <v>2128</v>
      </c>
      <c r="B2136" t="s">
        <v>1586</v>
      </c>
      <c r="C2136" t="s">
        <v>806</v>
      </c>
      <c r="D2136" t="s">
        <v>2330</v>
      </c>
      <c r="E2136" s="13">
        <v>118192</v>
      </c>
      <c r="F2136" t="s">
        <v>2390</v>
      </c>
      <c r="G2136" s="22">
        <v>7</v>
      </c>
      <c r="H2136" s="22">
        <v>100</v>
      </c>
      <c r="I2136" s="22">
        <v>44</v>
      </c>
      <c r="J2136" s="23">
        <v>0.44</v>
      </c>
    </row>
    <row r="2137" spans="1:10" x14ac:dyDescent="0.25">
      <c r="A2137" s="21">
        <v>2129</v>
      </c>
      <c r="B2137" t="s">
        <v>1586</v>
      </c>
      <c r="C2137" t="s">
        <v>806</v>
      </c>
      <c r="D2137" t="s">
        <v>2340</v>
      </c>
      <c r="E2137" s="13">
        <v>18829</v>
      </c>
      <c r="F2137" t="s">
        <v>2391</v>
      </c>
      <c r="G2137" s="22">
        <v>12</v>
      </c>
      <c r="H2137" s="22">
        <v>192</v>
      </c>
      <c r="I2137" s="22">
        <v>72</v>
      </c>
      <c r="J2137" s="23">
        <v>0.375</v>
      </c>
    </row>
    <row r="2138" spans="1:10" x14ac:dyDescent="0.25">
      <c r="A2138" s="21">
        <v>2130</v>
      </c>
      <c r="B2138" t="s">
        <v>1586</v>
      </c>
      <c r="C2138" t="s">
        <v>806</v>
      </c>
      <c r="D2138" t="s">
        <v>2319</v>
      </c>
      <c r="E2138" s="13">
        <v>73788</v>
      </c>
      <c r="F2138" t="s">
        <v>2392</v>
      </c>
      <c r="G2138" s="22">
        <v>7</v>
      </c>
      <c r="H2138" s="22">
        <v>112</v>
      </c>
      <c r="I2138" s="22">
        <v>28</v>
      </c>
      <c r="J2138" s="23">
        <v>0.25</v>
      </c>
    </row>
    <row r="2139" spans="1:10" x14ac:dyDescent="0.25">
      <c r="A2139" s="21">
        <v>2131</v>
      </c>
      <c r="B2139" t="s">
        <v>1586</v>
      </c>
      <c r="C2139" t="s">
        <v>806</v>
      </c>
      <c r="D2139" t="s">
        <v>2317</v>
      </c>
      <c r="E2139" s="13">
        <v>21116</v>
      </c>
      <c r="F2139" t="s">
        <v>2393</v>
      </c>
      <c r="G2139" s="22">
        <v>13</v>
      </c>
      <c r="H2139" s="22">
        <v>190</v>
      </c>
      <c r="I2139" s="22">
        <v>41</v>
      </c>
      <c r="J2139" s="23">
        <v>0.21578947368421053</v>
      </c>
    </row>
    <row r="2140" spans="1:10" x14ac:dyDescent="0.25">
      <c r="A2140" s="21">
        <v>2132</v>
      </c>
      <c r="B2140" t="s">
        <v>1586</v>
      </c>
      <c r="C2140" t="s">
        <v>806</v>
      </c>
      <c r="D2140" t="s">
        <v>2394</v>
      </c>
      <c r="E2140" s="13">
        <v>28107</v>
      </c>
      <c r="F2140" t="s">
        <v>2395</v>
      </c>
      <c r="G2140" s="22">
        <v>12</v>
      </c>
      <c r="H2140" s="22">
        <v>399</v>
      </c>
      <c r="I2140" s="22">
        <v>129</v>
      </c>
      <c r="J2140" s="23">
        <v>0.32330827067669171</v>
      </c>
    </row>
    <row r="2141" spans="1:10" x14ac:dyDescent="0.25">
      <c r="A2141" s="21">
        <v>2133</v>
      </c>
      <c r="B2141" t="s">
        <v>1586</v>
      </c>
      <c r="C2141" t="s">
        <v>806</v>
      </c>
      <c r="D2141" t="s">
        <v>2396</v>
      </c>
      <c r="E2141" s="13">
        <v>73365</v>
      </c>
      <c r="F2141" t="s">
        <v>2397</v>
      </c>
      <c r="G2141" s="22">
        <v>10</v>
      </c>
      <c r="H2141" s="22">
        <v>380</v>
      </c>
      <c r="I2141" s="22">
        <v>240</v>
      </c>
      <c r="J2141" s="23">
        <v>0.63157894736842102</v>
      </c>
    </row>
    <row r="2142" spans="1:10" x14ac:dyDescent="0.25">
      <c r="A2142" s="21">
        <v>2134</v>
      </c>
      <c r="B2142" t="s">
        <v>1586</v>
      </c>
      <c r="C2142" t="s">
        <v>806</v>
      </c>
      <c r="D2142" t="s">
        <v>2340</v>
      </c>
      <c r="E2142" s="13">
        <v>28120</v>
      </c>
      <c r="F2142" t="s">
        <v>2398</v>
      </c>
      <c r="G2142" s="22">
        <v>13</v>
      </c>
      <c r="H2142" s="22">
        <v>598</v>
      </c>
      <c r="I2142" s="22">
        <v>236</v>
      </c>
      <c r="J2142" s="23">
        <v>0.39464882943143814</v>
      </c>
    </row>
    <row r="2143" spans="1:10" x14ac:dyDescent="0.25">
      <c r="A2143" s="21">
        <v>2135</v>
      </c>
      <c r="B2143" t="s">
        <v>1586</v>
      </c>
      <c r="C2143" t="s">
        <v>806</v>
      </c>
      <c r="D2143" t="s">
        <v>2361</v>
      </c>
      <c r="E2143" s="13">
        <v>87706</v>
      </c>
      <c r="F2143" t="s">
        <v>2399</v>
      </c>
      <c r="G2143" s="22">
        <v>8</v>
      </c>
      <c r="H2143" s="22">
        <v>168</v>
      </c>
      <c r="I2143" s="22">
        <v>24</v>
      </c>
      <c r="J2143" s="23">
        <v>0.14285714285714285</v>
      </c>
    </row>
    <row r="2144" spans="1:10" x14ac:dyDescent="0.25">
      <c r="A2144" s="21">
        <v>2136</v>
      </c>
      <c r="B2144" t="s">
        <v>1586</v>
      </c>
      <c r="C2144" t="s">
        <v>806</v>
      </c>
      <c r="D2144" t="s">
        <v>2400</v>
      </c>
      <c r="E2144" s="13">
        <v>102939</v>
      </c>
      <c r="F2144" t="s">
        <v>2401</v>
      </c>
      <c r="G2144" s="22">
        <v>5</v>
      </c>
      <c r="H2144" s="22">
        <v>40</v>
      </c>
      <c r="I2144" s="22">
        <v>37</v>
      </c>
      <c r="J2144" s="23">
        <v>0.92500000000000004</v>
      </c>
    </row>
    <row r="2145" spans="1:10" x14ac:dyDescent="0.25">
      <c r="A2145" s="21">
        <v>2137</v>
      </c>
      <c r="B2145" t="s">
        <v>1586</v>
      </c>
      <c r="C2145" t="s">
        <v>806</v>
      </c>
      <c r="D2145" t="s">
        <v>2336</v>
      </c>
      <c r="E2145" s="13">
        <v>3392</v>
      </c>
      <c r="F2145" t="s">
        <v>2402</v>
      </c>
      <c r="G2145" s="22">
        <v>3</v>
      </c>
      <c r="H2145" s="22">
        <v>24</v>
      </c>
      <c r="I2145" s="22">
        <v>12</v>
      </c>
      <c r="J2145" s="23">
        <v>0.5</v>
      </c>
    </row>
    <row r="2146" spans="1:10" x14ac:dyDescent="0.25">
      <c r="A2146" s="21">
        <v>2138</v>
      </c>
      <c r="B2146" t="s">
        <v>1586</v>
      </c>
      <c r="C2146" t="s">
        <v>806</v>
      </c>
      <c r="D2146" t="s">
        <v>2315</v>
      </c>
      <c r="E2146" s="13">
        <v>110535</v>
      </c>
      <c r="F2146" t="s">
        <v>2403</v>
      </c>
      <c r="G2146" s="22">
        <v>5</v>
      </c>
      <c r="H2146" s="22">
        <v>40</v>
      </c>
      <c r="I2146" s="22">
        <v>25</v>
      </c>
      <c r="J2146" s="23">
        <v>0.625</v>
      </c>
    </row>
    <row r="2147" spans="1:10" x14ac:dyDescent="0.25">
      <c r="A2147" s="21">
        <v>2139</v>
      </c>
      <c r="B2147" t="s">
        <v>1586</v>
      </c>
      <c r="C2147" t="s">
        <v>806</v>
      </c>
      <c r="D2147" t="s">
        <v>2366</v>
      </c>
      <c r="E2147" s="13">
        <v>8567</v>
      </c>
      <c r="F2147" t="s">
        <v>2404</v>
      </c>
      <c r="G2147" s="22">
        <v>8</v>
      </c>
      <c r="H2147" s="22">
        <v>190</v>
      </c>
      <c r="I2147" s="22">
        <v>36</v>
      </c>
      <c r="J2147" s="23">
        <v>0.18947368421052632</v>
      </c>
    </row>
    <row r="2148" spans="1:10" x14ac:dyDescent="0.25">
      <c r="A2148" s="21">
        <v>2140</v>
      </c>
      <c r="B2148" t="s">
        <v>1586</v>
      </c>
      <c r="C2148" t="s">
        <v>806</v>
      </c>
      <c r="D2148" t="s">
        <v>2336</v>
      </c>
      <c r="E2148" s="13">
        <v>35837</v>
      </c>
      <c r="F2148" t="s">
        <v>2405</v>
      </c>
      <c r="G2148" s="22">
        <v>8</v>
      </c>
      <c r="H2148" s="22">
        <v>180</v>
      </c>
      <c r="I2148" s="22">
        <v>33</v>
      </c>
      <c r="J2148" s="23">
        <v>0.18333333333333332</v>
      </c>
    </row>
    <row r="2149" spans="1:10" x14ac:dyDescent="0.25">
      <c r="A2149" s="21">
        <v>2141</v>
      </c>
      <c r="B2149" t="s">
        <v>1586</v>
      </c>
      <c r="C2149" t="s">
        <v>806</v>
      </c>
      <c r="D2149" t="s">
        <v>2315</v>
      </c>
      <c r="E2149" s="13">
        <v>22413</v>
      </c>
      <c r="F2149" t="s">
        <v>2406</v>
      </c>
      <c r="G2149" s="22">
        <v>12</v>
      </c>
      <c r="H2149" s="22">
        <v>180</v>
      </c>
      <c r="I2149" s="22">
        <v>36</v>
      </c>
      <c r="J2149" s="23">
        <v>0.2</v>
      </c>
    </row>
    <row r="2150" spans="1:10" x14ac:dyDescent="0.25">
      <c r="A2150" s="21">
        <v>2142</v>
      </c>
      <c r="B2150" t="s">
        <v>1586</v>
      </c>
      <c r="C2150" t="s">
        <v>806</v>
      </c>
      <c r="D2150" t="s">
        <v>2319</v>
      </c>
      <c r="E2150" s="13">
        <v>64989</v>
      </c>
      <c r="F2150" t="s">
        <v>2407</v>
      </c>
      <c r="G2150" s="22">
        <v>19</v>
      </c>
      <c r="H2150" s="22">
        <v>139</v>
      </c>
      <c r="I2150" s="22">
        <v>20</v>
      </c>
      <c r="J2150" s="23">
        <v>0.14388489208633093</v>
      </c>
    </row>
    <row r="2151" spans="1:10" x14ac:dyDescent="0.25">
      <c r="A2151" s="21">
        <v>2143</v>
      </c>
      <c r="B2151" t="s">
        <v>1586</v>
      </c>
      <c r="C2151" t="s">
        <v>806</v>
      </c>
      <c r="D2151" t="s">
        <v>2408</v>
      </c>
      <c r="E2151" s="13">
        <v>59741</v>
      </c>
      <c r="F2151" t="s">
        <v>2409</v>
      </c>
      <c r="G2151" s="22">
        <v>1</v>
      </c>
      <c r="H2151" s="22">
        <v>16</v>
      </c>
      <c r="I2151" s="22">
        <v>3</v>
      </c>
      <c r="J2151" s="23">
        <v>0.1875</v>
      </c>
    </row>
    <row r="2152" spans="1:10" x14ac:dyDescent="0.25">
      <c r="A2152" s="21">
        <v>2144</v>
      </c>
      <c r="B2152" t="s">
        <v>1586</v>
      </c>
      <c r="C2152" t="s">
        <v>806</v>
      </c>
      <c r="D2152" t="s">
        <v>2328</v>
      </c>
      <c r="E2152" s="13">
        <v>30532</v>
      </c>
      <c r="F2152" t="s">
        <v>2410</v>
      </c>
      <c r="G2152" s="22">
        <v>8</v>
      </c>
      <c r="H2152" s="22">
        <v>124</v>
      </c>
      <c r="I2152" s="22">
        <v>27</v>
      </c>
      <c r="J2152" s="23">
        <v>0.21774193548387097</v>
      </c>
    </row>
    <row r="2153" spans="1:10" x14ac:dyDescent="0.25">
      <c r="A2153" s="21">
        <v>2145</v>
      </c>
      <c r="B2153" t="s">
        <v>1586</v>
      </c>
      <c r="C2153" t="s">
        <v>806</v>
      </c>
      <c r="D2153" t="s">
        <v>2400</v>
      </c>
      <c r="E2153" s="13">
        <v>93528</v>
      </c>
      <c r="F2153" t="s">
        <v>2411</v>
      </c>
      <c r="G2153" s="22">
        <v>6</v>
      </c>
      <c r="H2153" s="22">
        <v>330</v>
      </c>
      <c r="I2153" s="22">
        <v>60</v>
      </c>
      <c r="J2153" s="23">
        <v>0.18181818181818182</v>
      </c>
    </row>
    <row r="2154" spans="1:10" x14ac:dyDescent="0.25">
      <c r="A2154" s="21">
        <v>2146</v>
      </c>
      <c r="B2154" t="s">
        <v>1586</v>
      </c>
      <c r="C2154" t="s">
        <v>806</v>
      </c>
      <c r="D2154" t="s">
        <v>2317</v>
      </c>
      <c r="E2154" s="13">
        <v>68519</v>
      </c>
      <c r="F2154" t="s">
        <v>2412</v>
      </c>
      <c r="G2154" s="22">
        <v>17</v>
      </c>
      <c r="H2154" s="22">
        <v>264</v>
      </c>
      <c r="I2154" s="22">
        <v>97</v>
      </c>
      <c r="J2154" s="23">
        <v>0.36742424242424243</v>
      </c>
    </row>
    <row r="2155" spans="1:10" x14ac:dyDescent="0.25">
      <c r="A2155" s="21">
        <v>2147</v>
      </c>
      <c r="B2155" t="s">
        <v>1586</v>
      </c>
      <c r="C2155" t="s">
        <v>806</v>
      </c>
      <c r="D2155" t="s">
        <v>2413</v>
      </c>
      <c r="E2155" s="13">
        <v>35785</v>
      </c>
      <c r="F2155" t="s">
        <v>2414</v>
      </c>
      <c r="G2155" s="22">
        <v>5</v>
      </c>
      <c r="H2155" s="22">
        <v>80</v>
      </c>
      <c r="I2155" s="22">
        <v>15</v>
      </c>
      <c r="J2155" s="23">
        <v>0.1875</v>
      </c>
    </row>
    <row r="2156" spans="1:10" x14ac:dyDescent="0.25">
      <c r="A2156" s="21">
        <v>2148</v>
      </c>
      <c r="B2156" t="s">
        <v>1586</v>
      </c>
      <c r="C2156" t="s">
        <v>806</v>
      </c>
      <c r="D2156" t="s">
        <v>2349</v>
      </c>
      <c r="E2156" s="13">
        <v>69197</v>
      </c>
      <c r="F2156" t="s">
        <v>2415</v>
      </c>
      <c r="G2156" s="22">
        <v>7</v>
      </c>
      <c r="H2156" s="22">
        <v>163</v>
      </c>
      <c r="I2156" s="22">
        <v>28</v>
      </c>
      <c r="J2156" s="23">
        <v>0.17177914110429449</v>
      </c>
    </row>
    <row r="2157" spans="1:10" x14ac:dyDescent="0.25">
      <c r="A2157" s="21">
        <v>2149</v>
      </c>
      <c r="B2157" t="s">
        <v>1586</v>
      </c>
      <c r="C2157" t="s">
        <v>806</v>
      </c>
      <c r="D2157" t="s">
        <v>2336</v>
      </c>
      <c r="E2157" s="13">
        <v>2891</v>
      </c>
      <c r="F2157" t="s">
        <v>2416</v>
      </c>
      <c r="G2157" s="22">
        <v>6</v>
      </c>
      <c r="H2157" s="22">
        <v>186</v>
      </c>
      <c r="I2157" s="22">
        <v>60</v>
      </c>
      <c r="J2157" s="23">
        <v>0.32258064516129031</v>
      </c>
    </row>
    <row r="2158" spans="1:10" x14ac:dyDescent="0.25">
      <c r="A2158" s="21">
        <v>2150</v>
      </c>
      <c r="B2158" t="s">
        <v>1586</v>
      </c>
      <c r="C2158" t="s">
        <v>806</v>
      </c>
      <c r="D2158" t="s">
        <v>2321</v>
      </c>
      <c r="E2158" s="13">
        <v>9483</v>
      </c>
      <c r="F2158" t="s">
        <v>2417</v>
      </c>
      <c r="G2158" s="22">
        <v>14</v>
      </c>
      <c r="H2158" s="22">
        <v>224</v>
      </c>
      <c r="I2158" s="22">
        <v>56</v>
      </c>
      <c r="J2158" s="23">
        <v>0.25</v>
      </c>
    </row>
    <row r="2159" spans="1:10" x14ac:dyDescent="0.25">
      <c r="A2159" s="21">
        <v>2151</v>
      </c>
      <c r="B2159" t="s">
        <v>1586</v>
      </c>
      <c r="C2159" t="s">
        <v>806</v>
      </c>
      <c r="D2159" t="s">
        <v>2396</v>
      </c>
      <c r="E2159" s="13">
        <v>35501</v>
      </c>
      <c r="F2159" t="s">
        <v>2418</v>
      </c>
      <c r="G2159" s="22">
        <v>13</v>
      </c>
      <c r="H2159" s="22">
        <v>306</v>
      </c>
      <c r="I2159" s="22">
        <v>175</v>
      </c>
      <c r="J2159" s="23">
        <v>0.57189542483660127</v>
      </c>
    </row>
    <row r="2160" spans="1:10" x14ac:dyDescent="0.25">
      <c r="A2160" s="21">
        <v>2152</v>
      </c>
      <c r="B2160" t="s">
        <v>1586</v>
      </c>
      <c r="C2160" t="s">
        <v>806</v>
      </c>
      <c r="D2160" t="s">
        <v>2364</v>
      </c>
      <c r="E2160" s="13">
        <v>1674</v>
      </c>
      <c r="F2160" t="s">
        <v>2419</v>
      </c>
      <c r="G2160" s="22">
        <v>13</v>
      </c>
      <c r="H2160" s="22">
        <v>192</v>
      </c>
      <c r="I2160" s="22">
        <v>37</v>
      </c>
      <c r="J2160" s="23">
        <v>0.19270833333333334</v>
      </c>
    </row>
    <row r="2161" spans="1:10" x14ac:dyDescent="0.25">
      <c r="A2161" s="21">
        <v>2153</v>
      </c>
      <c r="B2161" t="s">
        <v>1586</v>
      </c>
      <c r="C2161" t="s">
        <v>806</v>
      </c>
      <c r="D2161" t="s">
        <v>2400</v>
      </c>
      <c r="E2161" s="13">
        <v>34252</v>
      </c>
      <c r="F2161" t="s">
        <v>2420</v>
      </c>
      <c r="G2161" s="22">
        <v>12</v>
      </c>
      <c r="H2161" s="22">
        <v>460</v>
      </c>
      <c r="I2161" s="22">
        <v>175</v>
      </c>
      <c r="J2161" s="23">
        <v>0.38043478260869568</v>
      </c>
    </row>
    <row r="2162" spans="1:10" x14ac:dyDescent="0.25">
      <c r="A2162" s="21">
        <v>2154</v>
      </c>
      <c r="B2162" t="s">
        <v>1586</v>
      </c>
      <c r="C2162" t="s">
        <v>806</v>
      </c>
      <c r="D2162" t="s">
        <v>2408</v>
      </c>
      <c r="E2162" s="13">
        <v>11263</v>
      </c>
      <c r="F2162" t="s">
        <v>2421</v>
      </c>
      <c r="G2162" s="22">
        <v>6</v>
      </c>
      <c r="H2162" s="22">
        <v>164</v>
      </c>
      <c r="I2162" s="22">
        <v>124</v>
      </c>
      <c r="J2162" s="23">
        <v>0.75609756097560976</v>
      </c>
    </row>
    <row r="2163" spans="1:10" x14ac:dyDescent="0.25">
      <c r="A2163" s="21">
        <v>2155</v>
      </c>
      <c r="B2163" t="s">
        <v>1586</v>
      </c>
      <c r="C2163" t="s">
        <v>806</v>
      </c>
      <c r="D2163" t="s">
        <v>2400</v>
      </c>
      <c r="E2163" s="13">
        <v>68348</v>
      </c>
      <c r="F2163" t="s">
        <v>2422</v>
      </c>
      <c r="G2163" s="22">
        <v>7</v>
      </c>
      <c r="H2163" s="22">
        <v>134</v>
      </c>
      <c r="I2163" s="22">
        <v>38</v>
      </c>
      <c r="J2163" s="23">
        <v>0.28358208955223879</v>
      </c>
    </row>
    <row r="2164" spans="1:10" x14ac:dyDescent="0.25">
      <c r="A2164" s="21">
        <v>2156</v>
      </c>
      <c r="B2164" t="s">
        <v>1586</v>
      </c>
      <c r="C2164" t="s">
        <v>806</v>
      </c>
      <c r="D2164" t="s">
        <v>2321</v>
      </c>
      <c r="E2164" s="13">
        <v>17258</v>
      </c>
      <c r="F2164" t="s">
        <v>2423</v>
      </c>
      <c r="G2164" s="22">
        <v>7</v>
      </c>
      <c r="H2164" s="22">
        <v>147</v>
      </c>
      <c r="I2164" s="22">
        <v>42</v>
      </c>
      <c r="J2164" s="23">
        <v>0.2857142857142857</v>
      </c>
    </row>
    <row r="2165" spans="1:10" x14ac:dyDescent="0.25">
      <c r="A2165" s="21">
        <v>2157</v>
      </c>
      <c r="B2165" t="s">
        <v>1586</v>
      </c>
      <c r="C2165" t="s">
        <v>806</v>
      </c>
      <c r="D2165" t="s">
        <v>2345</v>
      </c>
      <c r="E2165" s="13">
        <v>22708</v>
      </c>
      <c r="F2165" t="s">
        <v>2424</v>
      </c>
      <c r="G2165" s="22">
        <v>11</v>
      </c>
      <c r="H2165" s="22">
        <v>406</v>
      </c>
      <c r="I2165" s="22">
        <v>102</v>
      </c>
      <c r="J2165" s="23">
        <v>0.25123152709359609</v>
      </c>
    </row>
    <row r="2166" spans="1:10" x14ac:dyDescent="0.25">
      <c r="A2166" s="21">
        <v>2158</v>
      </c>
      <c r="B2166" t="s">
        <v>1586</v>
      </c>
      <c r="C2166" t="s">
        <v>806</v>
      </c>
      <c r="D2166" t="s">
        <v>2400</v>
      </c>
      <c r="E2166" s="13">
        <v>23029</v>
      </c>
      <c r="F2166" t="s">
        <v>2425</v>
      </c>
      <c r="G2166" s="22">
        <v>8</v>
      </c>
      <c r="H2166" s="22">
        <v>128</v>
      </c>
      <c r="I2166" s="22">
        <v>32</v>
      </c>
      <c r="J2166" s="23">
        <v>0.25</v>
      </c>
    </row>
    <row r="2167" spans="1:10" x14ac:dyDescent="0.25">
      <c r="A2167" s="21">
        <v>2159</v>
      </c>
      <c r="B2167" t="s">
        <v>1586</v>
      </c>
      <c r="C2167" t="s">
        <v>806</v>
      </c>
      <c r="D2167" t="s">
        <v>2400</v>
      </c>
      <c r="E2167" s="13">
        <v>22157</v>
      </c>
      <c r="F2167" t="s">
        <v>2426</v>
      </c>
      <c r="G2167" s="22">
        <v>7</v>
      </c>
      <c r="H2167" s="22">
        <v>147</v>
      </c>
      <c r="I2167" s="22">
        <v>34</v>
      </c>
      <c r="J2167" s="23">
        <v>0.23129251700680273</v>
      </c>
    </row>
    <row r="2168" spans="1:10" x14ac:dyDescent="0.25">
      <c r="A2168" s="21">
        <v>2160</v>
      </c>
      <c r="B2168" t="s">
        <v>1586</v>
      </c>
      <c r="C2168" t="s">
        <v>806</v>
      </c>
      <c r="D2168" t="s">
        <v>2413</v>
      </c>
      <c r="E2168" s="13">
        <v>50904</v>
      </c>
      <c r="F2168" t="s">
        <v>2427</v>
      </c>
      <c r="G2168" s="22">
        <v>6</v>
      </c>
      <c r="H2168" s="22">
        <v>198</v>
      </c>
      <c r="I2168" s="22">
        <v>96</v>
      </c>
      <c r="J2168" s="23">
        <v>0.48484848484848486</v>
      </c>
    </row>
    <row r="2169" spans="1:10" x14ac:dyDescent="0.25">
      <c r="A2169" s="21">
        <v>2161</v>
      </c>
      <c r="B2169" t="s">
        <v>1586</v>
      </c>
      <c r="C2169" t="s">
        <v>806</v>
      </c>
      <c r="D2169" t="s">
        <v>2347</v>
      </c>
      <c r="E2169" s="13">
        <v>97370</v>
      </c>
      <c r="F2169" t="s">
        <v>2428</v>
      </c>
      <c r="G2169" s="22">
        <v>2</v>
      </c>
      <c r="H2169" s="22">
        <v>74</v>
      </c>
      <c r="I2169" s="22">
        <v>17</v>
      </c>
      <c r="J2169" s="23">
        <v>0.22972972972972974</v>
      </c>
    </row>
    <row r="2170" spans="1:10" x14ac:dyDescent="0.25">
      <c r="A2170" s="21">
        <v>2162</v>
      </c>
      <c r="B2170" t="s">
        <v>1586</v>
      </c>
      <c r="C2170" t="s">
        <v>806</v>
      </c>
      <c r="D2170" t="s">
        <v>2321</v>
      </c>
      <c r="E2170" s="13">
        <v>82050</v>
      </c>
      <c r="F2170" t="s">
        <v>2429</v>
      </c>
      <c r="G2170" s="22">
        <v>13</v>
      </c>
      <c r="H2170" s="22">
        <v>741</v>
      </c>
      <c r="I2170" s="22">
        <v>160</v>
      </c>
      <c r="J2170" s="23">
        <v>0.21592442645074225</v>
      </c>
    </row>
    <row r="2171" spans="1:10" x14ac:dyDescent="0.25">
      <c r="A2171" s="21">
        <v>2163</v>
      </c>
      <c r="B2171" t="s">
        <v>1586</v>
      </c>
      <c r="C2171" t="s">
        <v>806</v>
      </c>
      <c r="D2171" t="s">
        <v>2408</v>
      </c>
      <c r="E2171" s="13">
        <v>18202</v>
      </c>
      <c r="F2171" t="s">
        <v>2430</v>
      </c>
      <c r="G2171" s="22">
        <v>8</v>
      </c>
      <c r="H2171" s="22">
        <v>124</v>
      </c>
      <c r="I2171" s="22">
        <v>32</v>
      </c>
      <c r="J2171" s="23">
        <v>0.25806451612903225</v>
      </c>
    </row>
    <row r="2172" spans="1:10" x14ac:dyDescent="0.25">
      <c r="A2172" s="21">
        <v>2164</v>
      </c>
      <c r="B2172" t="s">
        <v>1586</v>
      </c>
      <c r="C2172" t="s">
        <v>806</v>
      </c>
      <c r="D2172" t="s">
        <v>2325</v>
      </c>
      <c r="E2172" s="13">
        <v>65298</v>
      </c>
      <c r="F2172" t="s">
        <v>2431</v>
      </c>
      <c r="G2172" s="22">
        <v>13</v>
      </c>
      <c r="H2172" s="22">
        <v>189</v>
      </c>
      <c r="I2172" s="22">
        <v>39</v>
      </c>
      <c r="J2172" s="23">
        <v>0.20634920634920634</v>
      </c>
    </row>
    <row r="2173" spans="1:10" x14ac:dyDescent="0.25">
      <c r="A2173" s="21">
        <v>2165</v>
      </c>
      <c r="B2173" t="s">
        <v>1586</v>
      </c>
      <c r="C2173" t="s">
        <v>806</v>
      </c>
      <c r="D2173" t="s">
        <v>2315</v>
      </c>
      <c r="E2173" s="13">
        <v>33812</v>
      </c>
      <c r="F2173" t="s">
        <v>2432</v>
      </c>
      <c r="G2173" s="22">
        <v>7</v>
      </c>
      <c r="H2173" s="22">
        <v>207</v>
      </c>
      <c r="I2173" s="22">
        <v>57</v>
      </c>
      <c r="J2173" s="23">
        <v>0.27536231884057971</v>
      </c>
    </row>
    <row r="2174" spans="1:10" x14ac:dyDescent="0.25">
      <c r="A2174" s="21">
        <v>2166</v>
      </c>
      <c r="B2174" t="s">
        <v>1586</v>
      </c>
      <c r="C2174" t="s">
        <v>806</v>
      </c>
      <c r="D2174" t="s">
        <v>2325</v>
      </c>
      <c r="E2174" s="13">
        <v>65628</v>
      </c>
      <c r="F2174" t="s">
        <v>2433</v>
      </c>
      <c r="G2174" s="22">
        <v>8</v>
      </c>
      <c r="H2174" s="22">
        <v>180</v>
      </c>
      <c r="I2174" s="22">
        <v>53</v>
      </c>
      <c r="J2174" s="23">
        <v>0.29444444444444445</v>
      </c>
    </row>
    <row r="2175" spans="1:10" x14ac:dyDescent="0.25">
      <c r="A2175" s="21">
        <v>2167</v>
      </c>
      <c r="B2175" t="s">
        <v>1586</v>
      </c>
      <c r="C2175" t="s">
        <v>806</v>
      </c>
      <c r="D2175" t="s">
        <v>2315</v>
      </c>
      <c r="E2175" s="13">
        <v>79739</v>
      </c>
      <c r="F2175" t="s">
        <v>2434</v>
      </c>
      <c r="G2175" s="22">
        <v>7</v>
      </c>
      <c r="H2175" s="22">
        <v>109</v>
      </c>
      <c r="I2175" s="22">
        <v>52</v>
      </c>
      <c r="J2175" s="23">
        <v>0.47706422018348627</v>
      </c>
    </row>
    <row r="2176" spans="1:10" x14ac:dyDescent="0.25">
      <c r="A2176" s="21">
        <v>2168</v>
      </c>
      <c r="B2176" t="s">
        <v>1586</v>
      </c>
      <c r="C2176" t="s">
        <v>806</v>
      </c>
      <c r="D2176" t="s">
        <v>2319</v>
      </c>
      <c r="E2176" s="13">
        <v>50615</v>
      </c>
      <c r="F2176" t="s">
        <v>2435</v>
      </c>
      <c r="G2176" s="22">
        <v>8</v>
      </c>
      <c r="H2176" s="22">
        <v>106</v>
      </c>
      <c r="I2176" s="22">
        <v>50</v>
      </c>
      <c r="J2176" s="23">
        <v>0.47169811320754718</v>
      </c>
    </row>
    <row r="2177" spans="1:10" x14ac:dyDescent="0.25">
      <c r="A2177" s="21">
        <v>2169</v>
      </c>
      <c r="B2177" t="s">
        <v>1586</v>
      </c>
      <c r="C2177" t="s">
        <v>806</v>
      </c>
      <c r="D2177" t="s">
        <v>2436</v>
      </c>
      <c r="E2177" s="13">
        <v>71603</v>
      </c>
      <c r="F2177" t="s">
        <v>2437</v>
      </c>
      <c r="G2177" s="22">
        <v>9</v>
      </c>
      <c r="H2177" s="22">
        <v>72</v>
      </c>
      <c r="I2177" s="22">
        <v>19</v>
      </c>
      <c r="J2177" s="23">
        <v>0.2638888888888889</v>
      </c>
    </row>
    <row r="2178" spans="1:10" x14ac:dyDescent="0.25">
      <c r="A2178" s="21">
        <v>2170</v>
      </c>
      <c r="B2178" t="s">
        <v>1586</v>
      </c>
      <c r="C2178" t="s">
        <v>806</v>
      </c>
      <c r="D2178" t="s">
        <v>2352</v>
      </c>
      <c r="E2178" s="13">
        <v>104311</v>
      </c>
      <c r="F2178" t="s">
        <v>2438</v>
      </c>
      <c r="G2178" s="22">
        <v>5</v>
      </c>
      <c r="H2178" s="22">
        <v>153</v>
      </c>
      <c r="I2178" s="22">
        <v>51</v>
      </c>
      <c r="J2178" s="23">
        <v>0.33333333333333331</v>
      </c>
    </row>
    <row r="2179" spans="1:10" x14ac:dyDescent="0.25">
      <c r="A2179" s="21">
        <v>2171</v>
      </c>
      <c r="B2179" t="s">
        <v>1586</v>
      </c>
      <c r="C2179" t="s">
        <v>806</v>
      </c>
      <c r="D2179" t="s">
        <v>2315</v>
      </c>
      <c r="E2179" s="13">
        <v>69662</v>
      </c>
      <c r="F2179" t="s">
        <v>2439</v>
      </c>
      <c r="G2179" s="22">
        <v>15</v>
      </c>
      <c r="H2179" s="22">
        <v>240</v>
      </c>
      <c r="I2179" s="22">
        <v>45</v>
      </c>
      <c r="J2179" s="23">
        <v>0.1875</v>
      </c>
    </row>
    <row r="2180" spans="1:10" x14ac:dyDescent="0.25">
      <c r="A2180" s="21">
        <v>2172</v>
      </c>
      <c r="B2180" t="s">
        <v>1586</v>
      </c>
      <c r="C2180" t="s">
        <v>806</v>
      </c>
      <c r="D2180" t="s">
        <v>2315</v>
      </c>
      <c r="E2180" s="13">
        <v>77727</v>
      </c>
      <c r="F2180" t="s">
        <v>2440</v>
      </c>
      <c r="G2180" s="22">
        <v>2</v>
      </c>
      <c r="H2180" s="22">
        <v>76</v>
      </c>
      <c r="I2180" s="22">
        <v>14</v>
      </c>
      <c r="J2180" s="23">
        <v>0.18421052631578946</v>
      </c>
    </row>
    <row r="2181" spans="1:10" x14ac:dyDescent="0.25">
      <c r="A2181" s="21">
        <v>2173</v>
      </c>
      <c r="B2181" t="s">
        <v>1586</v>
      </c>
      <c r="C2181" t="s">
        <v>806</v>
      </c>
      <c r="D2181" t="s">
        <v>2317</v>
      </c>
      <c r="E2181" s="13">
        <v>21013</v>
      </c>
      <c r="F2181" t="s">
        <v>2441</v>
      </c>
      <c r="G2181" s="22">
        <v>11</v>
      </c>
      <c r="H2181" s="22">
        <v>313</v>
      </c>
      <c r="I2181" s="22">
        <v>92</v>
      </c>
      <c r="J2181" s="23">
        <v>0.29392971246006389</v>
      </c>
    </row>
    <row r="2182" spans="1:10" x14ac:dyDescent="0.25">
      <c r="A2182" s="21">
        <v>2174</v>
      </c>
      <c r="B2182" t="s">
        <v>1586</v>
      </c>
      <c r="C2182" t="s">
        <v>806</v>
      </c>
      <c r="D2182" t="s">
        <v>2330</v>
      </c>
      <c r="E2182" s="13">
        <v>83493</v>
      </c>
      <c r="F2182" t="s">
        <v>2442</v>
      </c>
      <c r="G2182" s="22">
        <v>6</v>
      </c>
      <c r="H2182" s="22">
        <v>96</v>
      </c>
      <c r="I2182" s="22">
        <v>24</v>
      </c>
      <c r="J2182" s="23">
        <v>0.25</v>
      </c>
    </row>
    <row r="2183" spans="1:10" x14ac:dyDescent="0.25">
      <c r="A2183" s="21">
        <v>2175</v>
      </c>
      <c r="B2183" t="s">
        <v>1586</v>
      </c>
      <c r="C2183" t="s">
        <v>806</v>
      </c>
      <c r="D2183" t="s">
        <v>2443</v>
      </c>
      <c r="E2183" s="13">
        <v>80104</v>
      </c>
      <c r="F2183" t="s">
        <v>2444</v>
      </c>
      <c r="G2183" s="22">
        <v>3</v>
      </c>
      <c r="H2183" s="22">
        <v>87</v>
      </c>
      <c r="I2183" s="22">
        <v>18</v>
      </c>
      <c r="J2183" s="23">
        <v>0.20689655172413793</v>
      </c>
    </row>
    <row r="2184" spans="1:10" x14ac:dyDescent="0.25">
      <c r="A2184" s="21">
        <v>2176</v>
      </c>
      <c r="B2184" t="s">
        <v>1586</v>
      </c>
      <c r="C2184" t="s">
        <v>806</v>
      </c>
      <c r="D2184" t="s">
        <v>2328</v>
      </c>
      <c r="E2184" s="13">
        <v>75255</v>
      </c>
      <c r="F2184" t="s">
        <v>2445</v>
      </c>
      <c r="G2184" s="22">
        <v>4</v>
      </c>
      <c r="H2184" s="22">
        <v>32</v>
      </c>
      <c r="I2184" s="22">
        <v>12</v>
      </c>
      <c r="J2184" s="23">
        <v>0.375</v>
      </c>
    </row>
    <row r="2185" spans="1:10" x14ac:dyDescent="0.25">
      <c r="A2185" s="21">
        <v>2177</v>
      </c>
      <c r="B2185" t="s">
        <v>1586</v>
      </c>
      <c r="C2185" t="s">
        <v>806</v>
      </c>
      <c r="D2185" t="s">
        <v>2321</v>
      </c>
      <c r="E2185" s="13">
        <v>71560</v>
      </c>
      <c r="F2185" t="s">
        <v>2446</v>
      </c>
      <c r="G2185" s="22">
        <v>4</v>
      </c>
      <c r="H2185" s="22">
        <v>32</v>
      </c>
      <c r="I2185" s="22">
        <v>12</v>
      </c>
      <c r="J2185" s="23">
        <v>0.375</v>
      </c>
    </row>
    <row r="2186" spans="1:10" x14ac:dyDescent="0.25">
      <c r="A2186" s="21">
        <v>2178</v>
      </c>
      <c r="B2186" t="s">
        <v>1586</v>
      </c>
      <c r="C2186" t="s">
        <v>806</v>
      </c>
      <c r="D2186" t="s">
        <v>2345</v>
      </c>
      <c r="E2186" s="13">
        <v>84423</v>
      </c>
      <c r="F2186" t="s">
        <v>2447</v>
      </c>
      <c r="G2186" s="22">
        <v>5</v>
      </c>
      <c r="H2186" s="22">
        <v>75</v>
      </c>
      <c r="I2186" s="22">
        <v>15</v>
      </c>
      <c r="J2186" s="23">
        <v>0.2</v>
      </c>
    </row>
    <row r="2187" spans="1:10" x14ac:dyDescent="0.25">
      <c r="A2187" s="21">
        <v>2179</v>
      </c>
      <c r="B2187" t="s">
        <v>1586</v>
      </c>
      <c r="C2187" t="s">
        <v>806</v>
      </c>
      <c r="D2187" t="s">
        <v>2333</v>
      </c>
      <c r="E2187" s="13">
        <v>82177</v>
      </c>
      <c r="F2187" t="s">
        <v>2448</v>
      </c>
      <c r="G2187" s="22">
        <v>14</v>
      </c>
      <c r="H2187" s="22">
        <v>70</v>
      </c>
      <c r="I2187" s="22">
        <v>28</v>
      </c>
      <c r="J2187" s="23">
        <v>0.4</v>
      </c>
    </row>
    <row r="2188" spans="1:10" x14ac:dyDescent="0.25">
      <c r="A2188" s="21">
        <v>2180</v>
      </c>
      <c r="B2188" t="s">
        <v>1586</v>
      </c>
      <c r="C2188" t="s">
        <v>806</v>
      </c>
      <c r="D2188" t="s">
        <v>2317</v>
      </c>
      <c r="E2188" s="13">
        <v>68632</v>
      </c>
      <c r="F2188" t="s">
        <v>2449</v>
      </c>
      <c r="G2188" s="22">
        <v>7</v>
      </c>
      <c r="H2188" s="22">
        <v>110</v>
      </c>
      <c r="I2188" s="22">
        <v>24</v>
      </c>
      <c r="J2188" s="23">
        <v>0.21818181818181817</v>
      </c>
    </row>
    <row r="2189" spans="1:10" x14ac:dyDescent="0.25">
      <c r="A2189" s="21">
        <v>2181</v>
      </c>
      <c r="B2189" t="s">
        <v>1586</v>
      </c>
      <c r="C2189" t="s">
        <v>806</v>
      </c>
      <c r="D2189" t="s">
        <v>2413</v>
      </c>
      <c r="E2189" s="13">
        <v>6913</v>
      </c>
      <c r="F2189" t="s">
        <v>2450</v>
      </c>
      <c r="G2189" s="22">
        <v>9</v>
      </c>
      <c r="H2189" s="22">
        <v>72</v>
      </c>
      <c r="I2189" s="22">
        <v>27</v>
      </c>
      <c r="J2189" s="23">
        <v>0.375</v>
      </c>
    </row>
    <row r="2190" spans="1:10" x14ac:dyDescent="0.25">
      <c r="A2190" s="21">
        <v>2182</v>
      </c>
      <c r="B2190" t="s">
        <v>1586</v>
      </c>
      <c r="C2190" t="s">
        <v>806</v>
      </c>
      <c r="D2190" t="s">
        <v>2349</v>
      </c>
      <c r="E2190" s="13">
        <v>5626</v>
      </c>
      <c r="F2190" t="s">
        <v>2451</v>
      </c>
      <c r="G2190" s="22">
        <v>14</v>
      </c>
      <c r="H2190" s="22">
        <v>224</v>
      </c>
      <c r="I2190" s="22">
        <v>56</v>
      </c>
      <c r="J2190" s="23">
        <v>0.25</v>
      </c>
    </row>
    <row r="2191" spans="1:10" x14ac:dyDescent="0.25">
      <c r="A2191" s="21">
        <v>2183</v>
      </c>
      <c r="B2191" t="s">
        <v>1586</v>
      </c>
      <c r="C2191" t="s">
        <v>806</v>
      </c>
      <c r="D2191" t="s">
        <v>2330</v>
      </c>
      <c r="E2191" s="13">
        <v>65187</v>
      </c>
      <c r="F2191" t="s">
        <v>2452</v>
      </c>
      <c r="G2191" s="22">
        <v>12</v>
      </c>
      <c r="H2191" s="22">
        <v>96</v>
      </c>
      <c r="I2191" s="22">
        <v>24</v>
      </c>
      <c r="J2191" s="23">
        <v>0.25</v>
      </c>
    </row>
    <row r="2192" spans="1:10" x14ac:dyDescent="0.25">
      <c r="A2192" s="21">
        <v>2184</v>
      </c>
      <c r="B2192" t="s">
        <v>1586</v>
      </c>
      <c r="C2192" t="s">
        <v>806</v>
      </c>
      <c r="D2192" t="s">
        <v>2413</v>
      </c>
      <c r="E2192" s="13">
        <v>81824</v>
      </c>
      <c r="F2192" t="s">
        <v>2453</v>
      </c>
      <c r="G2192" s="22">
        <v>11</v>
      </c>
      <c r="H2192" s="22">
        <v>160</v>
      </c>
      <c r="I2192" s="22">
        <v>33</v>
      </c>
      <c r="J2192" s="23">
        <v>0.20624999999999999</v>
      </c>
    </row>
    <row r="2193" spans="1:10" x14ac:dyDescent="0.25">
      <c r="A2193" s="21">
        <v>2185</v>
      </c>
      <c r="B2193" t="s">
        <v>1586</v>
      </c>
      <c r="C2193" t="s">
        <v>806</v>
      </c>
      <c r="D2193" t="s">
        <v>2352</v>
      </c>
      <c r="E2193" s="13">
        <v>87443</v>
      </c>
      <c r="F2193" t="s">
        <v>2454</v>
      </c>
      <c r="G2193" s="22">
        <v>3</v>
      </c>
      <c r="H2193" s="22">
        <v>24</v>
      </c>
      <c r="I2193" s="22">
        <v>8</v>
      </c>
      <c r="J2193" s="23">
        <v>0.33333333333333331</v>
      </c>
    </row>
    <row r="2194" spans="1:10" x14ac:dyDescent="0.25">
      <c r="A2194" s="21">
        <v>2186</v>
      </c>
      <c r="B2194" t="s">
        <v>1586</v>
      </c>
      <c r="C2194" t="s">
        <v>806</v>
      </c>
      <c r="D2194" t="s">
        <v>2455</v>
      </c>
      <c r="E2194" s="13">
        <v>102839</v>
      </c>
      <c r="F2194" t="s">
        <v>2456</v>
      </c>
      <c r="G2194" s="22">
        <v>7</v>
      </c>
      <c r="H2194" s="22">
        <v>105</v>
      </c>
      <c r="I2194" s="22">
        <v>28</v>
      </c>
      <c r="J2194" s="23">
        <v>0.26666666666666666</v>
      </c>
    </row>
    <row r="2195" spans="1:10" x14ac:dyDescent="0.25">
      <c r="A2195" s="21">
        <v>2187</v>
      </c>
      <c r="B2195" t="s">
        <v>1586</v>
      </c>
      <c r="C2195" t="s">
        <v>806</v>
      </c>
      <c r="D2195" t="s">
        <v>2361</v>
      </c>
      <c r="E2195" s="13">
        <v>94985</v>
      </c>
      <c r="F2195" t="s">
        <v>2457</v>
      </c>
      <c r="G2195" s="22">
        <v>6</v>
      </c>
      <c r="H2195" s="22">
        <v>222</v>
      </c>
      <c r="I2195" s="22">
        <v>65</v>
      </c>
      <c r="J2195" s="23">
        <v>0.2927927927927928</v>
      </c>
    </row>
    <row r="2196" spans="1:10" x14ac:dyDescent="0.25">
      <c r="A2196" s="21">
        <v>2188</v>
      </c>
      <c r="B2196" t="s">
        <v>1586</v>
      </c>
      <c r="C2196" t="s">
        <v>806</v>
      </c>
      <c r="D2196" t="s">
        <v>2340</v>
      </c>
      <c r="E2196" s="13">
        <v>69577</v>
      </c>
      <c r="F2196" t="s">
        <v>2458</v>
      </c>
      <c r="G2196" s="22">
        <v>7</v>
      </c>
      <c r="H2196" s="22">
        <v>219</v>
      </c>
      <c r="I2196" s="22">
        <v>40</v>
      </c>
      <c r="J2196" s="23">
        <v>0.18264840182648401</v>
      </c>
    </row>
    <row r="2197" spans="1:10" x14ac:dyDescent="0.25">
      <c r="A2197" s="21">
        <v>2189</v>
      </c>
      <c r="B2197" t="s">
        <v>1586</v>
      </c>
      <c r="C2197" t="s">
        <v>806</v>
      </c>
      <c r="D2197" t="s">
        <v>2340</v>
      </c>
      <c r="E2197" s="13">
        <v>4680</v>
      </c>
      <c r="F2197" t="s">
        <v>2459</v>
      </c>
      <c r="G2197" s="22">
        <v>8</v>
      </c>
      <c r="H2197" s="22">
        <v>168</v>
      </c>
      <c r="I2197" s="22">
        <v>29</v>
      </c>
      <c r="J2197" s="23">
        <v>0.17261904761904762</v>
      </c>
    </row>
    <row r="2198" spans="1:10" x14ac:dyDescent="0.25">
      <c r="A2198" s="21">
        <v>2190</v>
      </c>
      <c r="B2198" t="s">
        <v>1586</v>
      </c>
      <c r="C2198" t="s">
        <v>806</v>
      </c>
      <c r="D2198" t="s">
        <v>2345</v>
      </c>
      <c r="E2198" s="13">
        <v>68087</v>
      </c>
      <c r="F2198" t="s">
        <v>2460</v>
      </c>
      <c r="G2198" s="22">
        <v>20</v>
      </c>
      <c r="H2198" s="22">
        <v>122</v>
      </c>
      <c r="I2198" s="22">
        <v>42</v>
      </c>
      <c r="J2198" s="23">
        <v>0.34426229508196721</v>
      </c>
    </row>
    <row r="2199" spans="1:10" x14ac:dyDescent="0.25">
      <c r="A2199" s="21">
        <v>2191</v>
      </c>
      <c r="B2199" t="s">
        <v>1586</v>
      </c>
      <c r="C2199" t="s">
        <v>806</v>
      </c>
      <c r="D2199" t="s">
        <v>2317</v>
      </c>
      <c r="E2199" s="13">
        <v>75253</v>
      </c>
      <c r="F2199" t="s">
        <v>2461</v>
      </c>
      <c r="G2199" s="22">
        <v>7</v>
      </c>
      <c r="H2199" s="22">
        <v>259</v>
      </c>
      <c r="I2199" s="22">
        <v>83</v>
      </c>
      <c r="J2199" s="23">
        <v>0.32046332046332049</v>
      </c>
    </row>
    <row r="2200" spans="1:10" x14ac:dyDescent="0.25">
      <c r="A2200" s="21">
        <v>2192</v>
      </c>
      <c r="B2200" t="s">
        <v>1586</v>
      </c>
      <c r="C2200" t="s">
        <v>806</v>
      </c>
      <c r="D2200" t="s">
        <v>2342</v>
      </c>
      <c r="E2200" s="13">
        <v>83923</v>
      </c>
      <c r="F2200" t="s">
        <v>2462</v>
      </c>
      <c r="G2200" s="22">
        <v>3</v>
      </c>
      <c r="H2200" s="22">
        <v>63</v>
      </c>
      <c r="I2200" s="22">
        <v>9</v>
      </c>
      <c r="J2200" s="23">
        <v>0.14285714285714285</v>
      </c>
    </row>
    <row r="2201" spans="1:10" x14ac:dyDescent="0.25">
      <c r="A2201" s="21">
        <v>2193</v>
      </c>
      <c r="B2201" t="s">
        <v>1586</v>
      </c>
      <c r="C2201" t="s">
        <v>806</v>
      </c>
      <c r="D2201" t="s">
        <v>2319</v>
      </c>
      <c r="E2201" s="13">
        <v>66847</v>
      </c>
      <c r="F2201" t="s">
        <v>2463</v>
      </c>
      <c r="G2201" s="22">
        <v>6</v>
      </c>
      <c r="H2201" s="22">
        <v>62</v>
      </c>
      <c r="I2201" s="22">
        <v>18</v>
      </c>
      <c r="J2201" s="23">
        <v>0.29032258064516131</v>
      </c>
    </row>
    <row r="2202" spans="1:10" x14ac:dyDescent="0.25">
      <c r="A2202" s="21">
        <v>2194</v>
      </c>
      <c r="B2202" t="s">
        <v>1586</v>
      </c>
      <c r="C2202" t="s">
        <v>806</v>
      </c>
      <c r="D2202" t="s">
        <v>2349</v>
      </c>
      <c r="E2202" s="13">
        <v>81951</v>
      </c>
      <c r="F2202" t="s">
        <v>2464</v>
      </c>
      <c r="G2202" s="22">
        <v>6</v>
      </c>
      <c r="H2202" s="22">
        <v>96</v>
      </c>
      <c r="I2202" s="22">
        <v>30</v>
      </c>
      <c r="J2202" s="23">
        <v>0.3125</v>
      </c>
    </row>
    <row r="2203" spans="1:10" x14ac:dyDescent="0.25">
      <c r="A2203" s="21">
        <v>2195</v>
      </c>
      <c r="B2203" t="s">
        <v>1586</v>
      </c>
      <c r="C2203" t="s">
        <v>806</v>
      </c>
      <c r="D2203" t="s">
        <v>2315</v>
      </c>
      <c r="E2203" s="13">
        <v>117130</v>
      </c>
      <c r="F2203" t="s">
        <v>2465</v>
      </c>
      <c r="G2203" s="22">
        <v>5</v>
      </c>
      <c r="H2203" s="22">
        <v>185</v>
      </c>
      <c r="I2203" s="22">
        <v>50</v>
      </c>
      <c r="J2203" s="23">
        <v>0.27027027027027029</v>
      </c>
    </row>
    <row r="2204" spans="1:10" x14ac:dyDescent="0.25">
      <c r="A2204" s="21">
        <v>2196</v>
      </c>
      <c r="B2204" t="s">
        <v>1586</v>
      </c>
      <c r="C2204" t="s">
        <v>806</v>
      </c>
      <c r="D2204" t="s">
        <v>2436</v>
      </c>
      <c r="E2204" s="13">
        <v>82279</v>
      </c>
      <c r="F2204" t="s">
        <v>2466</v>
      </c>
      <c r="G2204" s="22">
        <v>7</v>
      </c>
      <c r="H2204" s="22">
        <v>183</v>
      </c>
      <c r="I2204" s="22">
        <v>54</v>
      </c>
      <c r="J2204" s="23">
        <v>0.29508196721311475</v>
      </c>
    </row>
    <row r="2205" spans="1:10" x14ac:dyDescent="0.25">
      <c r="A2205" s="21">
        <v>2197</v>
      </c>
      <c r="B2205" t="s">
        <v>1586</v>
      </c>
      <c r="C2205" t="s">
        <v>806</v>
      </c>
      <c r="D2205" t="s">
        <v>2364</v>
      </c>
      <c r="E2205" s="13">
        <v>76936</v>
      </c>
      <c r="F2205" t="s">
        <v>2467</v>
      </c>
      <c r="G2205" s="22">
        <v>5</v>
      </c>
      <c r="H2205" s="22">
        <v>80</v>
      </c>
      <c r="I2205" s="22">
        <v>20</v>
      </c>
      <c r="J2205" s="23">
        <v>0.25</v>
      </c>
    </row>
    <row r="2206" spans="1:10" x14ac:dyDescent="0.25">
      <c r="A2206" s="21">
        <v>2198</v>
      </c>
      <c r="B2206" t="s">
        <v>1586</v>
      </c>
      <c r="C2206" t="s">
        <v>806</v>
      </c>
      <c r="D2206" t="s">
        <v>2400</v>
      </c>
      <c r="E2206" s="13">
        <v>83285</v>
      </c>
      <c r="F2206" t="s">
        <v>2468</v>
      </c>
      <c r="G2206" s="22">
        <v>8</v>
      </c>
      <c r="H2206" s="22">
        <v>64</v>
      </c>
      <c r="I2206" s="22">
        <v>28</v>
      </c>
      <c r="J2206" s="23">
        <v>0.4375</v>
      </c>
    </row>
    <row r="2207" spans="1:10" x14ac:dyDescent="0.25">
      <c r="A2207" s="21">
        <v>2199</v>
      </c>
      <c r="B2207" t="s">
        <v>1586</v>
      </c>
      <c r="C2207" t="s">
        <v>806</v>
      </c>
      <c r="D2207" t="s">
        <v>2400</v>
      </c>
      <c r="E2207" s="13">
        <v>68563</v>
      </c>
      <c r="F2207" t="s">
        <v>2469</v>
      </c>
      <c r="G2207" s="22">
        <v>7</v>
      </c>
      <c r="H2207" s="22">
        <v>107</v>
      </c>
      <c r="I2207" s="22">
        <v>39</v>
      </c>
      <c r="J2207" s="23">
        <v>0.3644859813084112</v>
      </c>
    </row>
    <row r="2208" spans="1:10" x14ac:dyDescent="0.25">
      <c r="A2208" s="21">
        <v>2200</v>
      </c>
      <c r="B2208" t="s">
        <v>1586</v>
      </c>
      <c r="C2208" t="s">
        <v>806</v>
      </c>
      <c r="D2208" t="s">
        <v>2400</v>
      </c>
      <c r="E2208" s="13">
        <v>25390</v>
      </c>
      <c r="F2208" t="s">
        <v>2470</v>
      </c>
      <c r="G2208" s="22">
        <v>6</v>
      </c>
      <c r="H2208" s="22">
        <v>96</v>
      </c>
      <c r="I2208" s="22">
        <v>30</v>
      </c>
      <c r="J2208" s="23">
        <v>0.3125</v>
      </c>
    </row>
    <row r="2209" spans="1:10" x14ac:dyDescent="0.25">
      <c r="A2209" s="21">
        <v>2201</v>
      </c>
      <c r="B2209" t="s">
        <v>1586</v>
      </c>
      <c r="C2209" t="s">
        <v>806</v>
      </c>
      <c r="D2209" t="s">
        <v>2317</v>
      </c>
      <c r="E2209" s="13">
        <v>73371</v>
      </c>
      <c r="F2209" t="s">
        <v>2471</v>
      </c>
      <c r="G2209" s="22">
        <v>10</v>
      </c>
      <c r="H2209" s="22">
        <v>358</v>
      </c>
      <c r="I2209" s="22">
        <v>76</v>
      </c>
      <c r="J2209" s="23">
        <v>0.21229050279329609</v>
      </c>
    </row>
    <row r="2210" spans="1:10" x14ac:dyDescent="0.25">
      <c r="A2210" s="21">
        <v>2202</v>
      </c>
      <c r="B2210" t="s">
        <v>1586</v>
      </c>
      <c r="C2210" t="s">
        <v>806</v>
      </c>
      <c r="D2210" t="s">
        <v>2319</v>
      </c>
      <c r="E2210" s="13">
        <v>14738</v>
      </c>
      <c r="F2210" t="s">
        <v>2472</v>
      </c>
      <c r="G2210" s="22">
        <v>8</v>
      </c>
      <c r="H2210" s="22">
        <v>127</v>
      </c>
      <c r="I2210" s="22">
        <v>21</v>
      </c>
      <c r="J2210" s="23">
        <v>0.16535433070866143</v>
      </c>
    </row>
    <row r="2211" spans="1:10" x14ac:dyDescent="0.25">
      <c r="A2211" s="21">
        <v>2203</v>
      </c>
      <c r="B2211" t="s">
        <v>1586</v>
      </c>
      <c r="C2211" t="s">
        <v>806</v>
      </c>
      <c r="D2211" t="s">
        <v>2400</v>
      </c>
      <c r="E2211" s="13">
        <v>74534</v>
      </c>
      <c r="F2211" t="s">
        <v>2473</v>
      </c>
      <c r="G2211" s="22">
        <v>6</v>
      </c>
      <c r="H2211" s="22">
        <v>85</v>
      </c>
      <c r="I2211" s="22">
        <v>54</v>
      </c>
      <c r="J2211" s="23">
        <v>0.63529411764705879</v>
      </c>
    </row>
    <row r="2212" spans="1:10" x14ac:dyDescent="0.25">
      <c r="A2212" s="21">
        <v>2204</v>
      </c>
      <c r="B2212" t="s">
        <v>1586</v>
      </c>
      <c r="C2212" t="s">
        <v>806</v>
      </c>
      <c r="D2212" t="s">
        <v>2349</v>
      </c>
      <c r="E2212" s="13">
        <v>65424</v>
      </c>
      <c r="F2212" t="s">
        <v>2474</v>
      </c>
      <c r="G2212" s="22">
        <v>11</v>
      </c>
      <c r="H2212" s="22">
        <v>308</v>
      </c>
      <c r="I2212" s="22">
        <v>73</v>
      </c>
      <c r="J2212" s="23">
        <v>0.23701298701298701</v>
      </c>
    </row>
    <row r="2213" spans="1:10" x14ac:dyDescent="0.25">
      <c r="A2213" s="21">
        <v>2205</v>
      </c>
      <c r="B2213" t="s">
        <v>1586</v>
      </c>
      <c r="C2213" t="s">
        <v>806</v>
      </c>
      <c r="D2213" t="s">
        <v>2345</v>
      </c>
      <c r="E2213" s="13">
        <v>87501</v>
      </c>
      <c r="F2213" t="s">
        <v>2475</v>
      </c>
      <c r="G2213" s="22">
        <v>4</v>
      </c>
      <c r="H2213" s="22">
        <v>64</v>
      </c>
      <c r="I2213" s="22">
        <v>12</v>
      </c>
      <c r="J2213" s="23">
        <v>0.1875</v>
      </c>
    </row>
    <row r="2214" spans="1:10" x14ac:dyDescent="0.25">
      <c r="A2214" s="21">
        <v>2206</v>
      </c>
      <c r="B2214" t="s">
        <v>1586</v>
      </c>
      <c r="C2214" t="s">
        <v>806</v>
      </c>
      <c r="D2214" t="s">
        <v>2319</v>
      </c>
      <c r="E2214" s="13">
        <v>67364</v>
      </c>
      <c r="F2214" t="s">
        <v>2476</v>
      </c>
      <c r="G2214" s="22">
        <v>5</v>
      </c>
      <c r="H2214" s="22">
        <v>40</v>
      </c>
      <c r="I2214" s="22">
        <v>17</v>
      </c>
      <c r="J2214" s="23">
        <v>0.42499999999999999</v>
      </c>
    </row>
    <row r="2215" spans="1:10" x14ac:dyDescent="0.25">
      <c r="A2215" s="21">
        <v>2207</v>
      </c>
      <c r="B2215" t="s">
        <v>1586</v>
      </c>
      <c r="C2215" t="s">
        <v>806</v>
      </c>
      <c r="D2215" t="s">
        <v>2333</v>
      </c>
      <c r="E2215" s="13">
        <v>13991</v>
      </c>
      <c r="F2215" t="s">
        <v>2477</v>
      </c>
      <c r="G2215" s="22">
        <v>8</v>
      </c>
      <c r="H2215" s="22">
        <v>121</v>
      </c>
      <c r="I2215" s="22">
        <v>32</v>
      </c>
      <c r="J2215" s="23">
        <v>0.26446280991735538</v>
      </c>
    </row>
    <row r="2216" spans="1:10" x14ac:dyDescent="0.25">
      <c r="A2216" s="21">
        <v>2208</v>
      </c>
      <c r="B2216" t="s">
        <v>1586</v>
      </c>
      <c r="C2216" t="s">
        <v>806</v>
      </c>
      <c r="D2216" t="s">
        <v>2345</v>
      </c>
      <c r="E2216" s="13">
        <v>81418</v>
      </c>
      <c r="F2216" t="s">
        <v>2478</v>
      </c>
      <c r="G2216" s="22">
        <v>4</v>
      </c>
      <c r="H2216" s="22">
        <v>64</v>
      </c>
      <c r="I2216" s="22">
        <v>13</v>
      </c>
      <c r="J2216" s="23">
        <v>0.203125</v>
      </c>
    </row>
    <row r="2217" spans="1:10" x14ac:dyDescent="0.25">
      <c r="A2217" s="21">
        <v>2209</v>
      </c>
      <c r="B2217" t="s">
        <v>1586</v>
      </c>
      <c r="C2217" t="s">
        <v>806</v>
      </c>
      <c r="D2217" t="s">
        <v>2400</v>
      </c>
      <c r="E2217" s="13">
        <v>76113</v>
      </c>
      <c r="F2217" t="s">
        <v>2479</v>
      </c>
      <c r="G2217" s="22">
        <v>9</v>
      </c>
      <c r="H2217" s="22">
        <v>132</v>
      </c>
      <c r="I2217" s="22">
        <v>70</v>
      </c>
      <c r="J2217" s="23">
        <v>0.53030303030303028</v>
      </c>
    </row>
    <row r="2218" spans="1:10" x14ac:dyDescent="0.25">
      <c r="A2218" s="21">
        <v>2210</v>
      </c>
      <c r="B2218" t="s">
        <v>1586</v>
      </c>
      <c r="C2218" t="s">
        <v>806</v>
      </c>
      <c r="D2218" t="s">
        <v>2325</v>
      </c>
      <c r="E2218" s="13">
        <v>93545</v>
      </c>
      <c r="F2218" t="s">
        <v>2480</v>
      </c>
      <c r="G2218" s="22">
        <v>10</v>
      </c>
      <c r="H2218" s="22">
        <v>144</v>
      </c>
      <c r="I2218" s="22">
        <v>40</v>
      </c>
      <c r="J2218" s="23">
        <v>0.27777777777777779</v>
      </c>
    </row>
    <row r="2219" spans="1:10" x14ac:dyDescent="0.25">
      <c r="A2219" s="21">
        <v>2211</v>
      </c>
      <c r="B2219" t="s">
        <v>1586</v>
      </c>
      <c r="C2219" t="s">
        <v>806</v>
      </c>
      <c r="D2219" t="s">
        <v>2347</v>
      </c>
      <c r="E2219" s="13">
        <v>60996</v>
      </c>
      <c r="F2219" t="s">
        <v>2481</v>
      </c>
      <c r="G2219" s="22">
        <v>6</v>
      </c>
      <c r="H2219" s="22">
        <v>90</v>
      </c>
      <c r="I2219" s="22">
        <v>24</v>
      </c>
      <c r="J2219" s="23">
        <v>0.26666666666666666</v>
      </c>
    </row>
    <row r="2220" spans="1:10" x14ac:dyDescent="0.25">
      <c r="A2220" s="21">
        <v>2212</v>
      </c>
      <c r="B2220" t="s">
        <v>1586</v>
      </c>
      <c r="C2220" t="s">
        <v>806</v>
      </c>
      <c r="D2220" t="s">
        <v>2349</v>
      </c>
      <c r="E2220" s="13">
        <v>14354</v>
      </c>
      <c r="F2220" t="s">
        <v>2482</v>
      </c>
      <c r="G2220" s="22">
        <v>19</v>
      </c>
      <c r="H2220" s="22">
        <v>95</v>
      </c>
      <c r="I2220" s="22">
        <v>48</v>
      </c>
      <c r="J2220" s="23">
        <v>0.50526315789473686</v>
      </c>
    </row>
    <row r="2221" spans="1:10" x14ac:dyDescent="0.25">
      <c r="A2221" s="21">
        <v>2213</v>
      </c>
      <c r="B2221" t="s">
        <v>1586</v>
      </c>
      <c r="C2221" t="s">
        <v>806</v>
      </c>
      <c r="D2221" t="s">
        <v>2333</v>
      </c>
      <c r="E2221" s="13">
        <v>62740</v>
      </c>
      <c r="F2221" t="s">
        <v>2483</v>
      </c>
      <c r="G2221" s="22">
        <v>9</v>
      </c>
      <c r="H2221" s="22">
        <v>135</v>
      </c>
      <c r="I2221" s="22">
        <v>27</v>
      </c>
      <c r="J2221" s="23">
        <v>0.2</v>
      </c>
    </row>
    <row r="2222" spans="1:10" x14ac:dyDescent="0.25">
      <c r="A2222" s="21">
        <v>2214</v>
      </c>
      <c r="B2222" t="s">
        <v>1586</v>
      </c>
      <c r="C2222" t="s">
        <v>806</v>
      </c>
      <c r="D2222" t="s">
        <v>2342</v>
      </c>
      <c r="E2222" s="13">
        <v>39560</v>
      </c>
      <c r="F2222" t="s">
        <v>2484</v>
      </c>
      <c r="G2222" s="22">
        <v>5</v>
      </c>
      <c r="H2222" s="22">
        <v>40</v>
      </c>
      <c r="I2222" s="22">
        <v>15</v>
      </c>
      <c r="J2222" s="23">
        <v>0.375</v>
      </c>
    </row>
    <row r="2223" spans="1:10" x14ac:dyDescent="0.25">
      <c r="A2223" s="21">
        <v>2215</v>
      </c>
      <c r="B2223" t="s">
        <v>1586</v>
      </c>
      <c r="C2223" t="s">
        <v>806</v>
      </c>
      <c r="D2223" t="s">
        <v>2317</v>
      </c>
      <c r="E2223" s="13">
        <v>80875</v>
      </c>
      <c r="F2223" t="s">
        <v>2485</v>
      </c>
      <c r="G2223" s="22">
        <v>9</v>
      </c>
      <c r="H2223" s="22">
        <v>128</v>
      </c>
      <c r="I2223" s="22">
        <v>27</v>
      </c>
      <c r="J2223" s="23">
        <v>0.2109375</v>
      </c>
    </row>
    <row r="2224" spans="1:10" x14ac:dyDescent="0.25">
      <c r="A2224" s="21">
        <v>2216</v>
      </c>
      <c r="B2224" t="s">
        <v>1586</v>
      </c>
      <c r="C2224" t="s">
        <v>806</v>
      </c>
      <c r="D2224" t="s">
        <v>2396</v>
      </c>
      <c r="E2224" s="13">
        <v>59857</v>
      </c>
      <c r="F2224" t="s">
        <v>2486</v>
      </c>
      <c r="G2224" s="22">
        <v>5</v>
      </c>
      <c r="H2224" s="22">
        <v>80</v>
      </c>
      <c r="I2224" s="22">
        <v>15</v>
      </c>
      <c r="J2224" s="23">
        <v>0.1875</v>
      </c>
    </row>
    <row r="2225" spans="1:10" x14ac:dyDescent="0.25">
      <c r="A2225" s="21">
        <v>2217</v>
      </c>
      <c r="B2225" t="s">
        <v>1586</v>
      </c>
      <c r="C2225" t="s">
        <v>806</v>
      </c>
      <c r="D2225" t="s">
        <v>2317</v>
      </c>
      <c r="E2225" s="13">
        <v>67229</v>
      </c>
      <c r="F2225" t="s">
        <v>2487</v>
      </c>
      <c r="G2225" s="22">
        <v>8</v>
      </c>
      <c r="H2225" s="22">
        <v>163</v>
      </c>
      <c r="I2225" s="22">
        <v>40</v>
      </c>
      <c r="J2225" s="23">
        <v>0.24539877300613497</v>
      </c>
    </row>
    <row r="2226" spans="1:10" x14ac:dyDescent="0.25">
      <c r="A2226" s="21">
        <v>2218</v>
      </c>
      <c r="B2226" t="s">
        <v>1586</v>
      </c>
      <c r="C2226" t="s">
        <v>806</v>
      </c>
      <c r="D2226" t="s">
        <v>2319</v>
      </c>
      <c r="E2226" s="13">
        <v>70697</v>
      </c>
      <c r="F2226" t="s">
        <v>2488</v>
      </c>
      <c r="G2226" s="22">
        <v>1</v>
      </c>
      <c r="H2226" s="22">
        <v>8</v>
      </c>
      <c r="I2226" s="22">
        <v>3</v>
      </c>
      <c r="J2226" s="23">
        <v>0.375</v>
      </c>
    </row>
    <row r="2227" spans="1:10" x14ac:dyDescent="0.25">
      <c r="A2227" s="21">
        <v>2219</v>
      </c>
      <c r="B2227" t="s">
        <v>1586</v>
      </c>
      <c r="C2227" t="s">
        <v>806</v>
      </c>
      <c r="D2227" t="s">
        <v>2366</v>
      </c>
      <c r="E2227" s="13">
        <v>15499</v>
      </c>
      <c r="F2227" t="s">
        <v>2489</v>
      </c>
      <c r="G2227" s="22">
        <v>10</v>
      </c>
      <c r="H2227" s="22">
        <v>177</v>
      </c>
      <c r="I2227" s="22">
        <v>37</v>
      </c>
      <c r="J2227" s="23">
        <v>0.20903954802259886</v>
      </c>
    </row>
    <row r="2228" spans="1:10" x14ac:dyDescent="0.25">
      <c r="A2228" s="21">
        <v>2220</v>
      </c>
      <c r="B2228" t="s">
        <v>1586</v>
      </c>
      <c r="C2228" t="s">
        <v>806</v>
      </c>
      <c r="D2228" t="s">
        <v>2361</v>
      </c>
      <c r="E2228" s="13">
        <v>59860</v>
      </c>
      <c r="F2228" t="s">
        <v>2490</v>
      </c>
      <c r="G2228" s="22">
        <v>8</v>
      </c>
      <c r="H2228" s="22">
        <v>128</v>
      </c>
      <c r="I2228" s="22">
        <v>24</v>
      </c>
      <c r="J2228" s="23">
        <v>0.1875</v>
      </c>
    </row>
    <row r="2229" spans="1:10" x14ac:dyDescent="0.25">
      <c r="A2229" s="21">
        <v>2221</v>
      </c>
      <c r="B2229" t="s">
        <v>1586</v>
      </c>
      <c r="C2229" t="s">
        <v>806</v>
      </c>
      <c r="D2229" t="s">
        <v>2345</v>
      </c>
      <c r="E2229" s="13">
        <v>9652</v>
      </c>
      <c r="F2229" t="s">
        <v>5182</v>
      </c>
      <c r="G2229" s="22">
        <v>11</v>
      </c>
      <c r="H2229" s="22">
        <v>127</v>
      </c>
      <c r="I2229" s="22">
        <v>37</v>
      </c>
      <c r="J2229" s="23">
        <v>0.29133858267716534</v>
      </c>
    </row>
    <row r="2230" spans="1:10" x14ac:dyDescent="0.25">
      <c r="A2230" s="21">
        <v>2222</v>
      </c>
      <c r="B2230" t="s">
        <v>1586</v>
      </c>
      <c r="C2230" t="s">
        <v>806</v>
      </c>
      <c r="D2230" t="s">
        <v>2317</v>
      </c>
      <c r="E2230" s="13">
        <v>73050</v>
      </c>
      <c r="F2230" t="s">
        <v>2491</v>
      </c>
      <c r="G2230" s="22">
        <v>7</v>
      </c>
      <c r="H2230" s="22">
        <v>108</v>
      </c>
      <c r="I2230" s="22">
        <v>21</v>
      </c>
      <c r="J2230" s="23">
        <v>0.19444444444444445</v>
      </c>
    </row>
    <row r="2231" spans="1:10" x14ac:dyDescent="0.25">
      <c r="A2231" s="21">
        <v>2223</v>
      </c>
      <c r="B2231" t="s">
        <v>1586</v>
      </c>
      <c r="C2231" t="s">
        <v>806</v>
      </c>
      <c r="D2231" t="s">
        <v>2347</v>
      </c>
      <c r="E2231" s="13">
        <v>65301</v>
      </c>
      <c r="F2231" t="s">
        <v>2492</v>
      </c>
      <c r="G2231" s="22">
        <v>7</v>
      </c>
      <c r="H2231" s="22">
        <v>105</v>
      </c>
      <c r="I2231" s="22">
        <v>42</v>
      </c>
      <c r="J2231" s="23">
        <v>0.4</v>
      </c>
    </row>
    <row r="2232" spans="1:10" x14ac:dyDescent="0.25">
      <c r="A2232" s="21">
        <v>2224</v>
      </c>
      <c r="B2232" t="s">
        <v>1586</v>
      </c>
      <c r="C2232" t="s">
        <v>806</v>
      </c>
      <c r="D2232" t="s">
        <v>2321</v>
      </c>
      <c r="E2232" s="13">
        <v>7678</v>
      </c>
      <c r="F2232" t="s">
        <v>2493</v>
      </c>
      <c r="G2232" s="22">
        <v>7</v>
      </c>
      <c r="H2232" s="22">
        <v>259</v>
      </c>
      <c r="I2232" s="22">
        <v>77</v>
      </c>
      <c r="J2232" s="23">
        <v>0.29729729729729731</v>
      </c>
    </row>
    <row r="2233" spans="1:10" x14ac:dyDescent="0.25">
      <c r="A2233" s="21">
        <v>2225</v>
      </c>
      <c r="B2233" t="s">
        <v>1586</v>
      </c>
      <c r="C2233" t="s">
        <v>806</v>
      </c>
      <c r="D2233" t="s">
        <v>2323</v>
      </c>
      <c r="E2233" s="13">
        <v>60263</v>
      </c>
      <c r="F2233" t="s">
        <v>2494</v>
      </c>
      <c r="G2233" s="22">
        <v>11</v>
      </c>
      <c r="H2233" s="22">
        <v>471</v>
      </c>
      <c r="I2233" s="22">
        <v>114</v>
      </c>
      <c r="J2233" s="23">
        <v>0.24203821656050956</v>
      </c>
    </row>
    <row r="2234" spans="1:10" x14ac:dyDescent="0.25">
      <c r="A2234" s="21">
        <v>2226</v>
      </c>
      <c r="B2234" t="s">
        <v>1586</v>
      </c>
      <c r="C2234" t="s">
        <v>806</v>
      </c>
      <c r="D2234" t="s">
        <v>2342</v>
      </c>
      <c r="E2234" s="13">
        <v>27945</v>
      </c>
      <c r="F2234" t="s">
        <v>2495</v>
      </c>
      <c r="G2234" s="22">
        <v>10</v>
      </c>
      <c r="H2234" s="22">
        <v>469</v>
      </c>
      <c r="I2234" s="22">
        <v>134</v>
      </c>
      <c r="J2234" s="23">
        <v>0.2857142857142857</v>
      </c>
    </row>
    <row r="2235" spans="1:10" x14ac:dyDescent="0.25">
      <c r="A2235" s="21">
        <v>2227</v>
      </c>
      <c r="B2235" t="s">
        <v>1586</v>
      </c>
      <c r="C2235" t="s">
        <v>806</v>
      </c>
      <c r="D2235" t="s">
        <v>2349</v>
      </c>
      <c r="E2235" s="13">
        <v>29896</v>
      </c>
      <c r="F2235" t="s">
        <v>2496</v>
      </c>
      <c r="G2235" s="22">
        <v>13</v>
      </c>
      <c r="H2235" s="22">
        <v>536</v>
      </c>
      <c r="I2235" s="22">
        <v>127</v>
      </c>
      <c r="J2235" s="23">
        <v>0.23694029850746268</v>
      </c>
    </row>
    <row r="2236" spans="1:10" x14ac:dyDescent="0.25">
      <c r="A2236" s="21">
        <v>2228</v>
      </c>
      <c r="B2236" t="s">
        <v>1586</v>
      </c>
      <c r="C2236" t="s">
        <v>806</v>
      </c>
      <c r="D2236" t="s">
        <v>2342</v>
      </c>
      <c r="E2236" s="13">
        <v>35663</v>
      </c>
      <c r="F2236" t="s">
        <v>2497</v>
      </c>
      <c r="G2236" s="22">
        <v>7</v>
      </c>
      <c r="H2236" s="22">
        <v>107</v>
      </c>
      <c r="I2236" s="22">
        <v>33</v>
      </c>
      <c r="J2236" s="23">
        <v>0.30841121495327101</v>
      </c>
    </row>
    <row r="2237" spans="1:10" x14ac:dyDescent="0.25">
      <c r="A2237" s="21">
        <v>2229</v>
      </c>
      <c r="B2237" t="s">
        <v>1586</v>
      </c>
      <c r="C2237" t="s">
        <v>806</v>
      </c>
      <c r="D2237" t="s">
        <v>2317</v>
      </c>
      <c r="E2237" s="13">
        <v>37848</v>
      </c>
      <c r="F2237" t="s">
        <v>2498</v>
      </c>
      <c r="G2237" s="22">
        <v>10</v>
      </c>
      <c r="H2237" s="22">
        <v>365</v>
      </c>
      <c r="I2237" s="22">
        <v>69</v>
      </c>
      <c r="J2237" s="23">
        <v>0.18904109589041096</v>
      </c>
    </row>
    <row r="2238" spans="1:10" x14ac:dyDescent="0.25">
      <c r="A2238" s="21">
        <v>2230</v>
      </c>
      <c r="B2238" t="s">
        <v>1586</v>
      </c>
      <c r="C2238" t="s">
        <v>806</v>
      </c>
      <c r="D2238" t="s">
        <v>2499</v>
      </c>
      <c r="E2238" s="13">
        <v>66959</v>
      </c>
      <c r="F2238" t="s">
        <v>2500</v>
      </c>
      <c r="G2238" s="22">
        <v>6</v>
      </c>
      <c r="H2238" s="22">
        <v>100</v>
      </c>
      <c r="I2238" s="22">
        <v>14</v>
      </c>
      <c r="J2238" s="23">
        <v>0.14000000000000001</v>
      </c>
    </row>
    <row r="2239" spans="1:10" x14ac:dyDescent="0.25">
      <c r="A2239" s="21">
        <v>2231</v>
      </c>
      <c r="B2239" t="s">
        <v>1586</v>
      </c>
      <c r="C2239" t="s">
        <v>806</v>
      </c>
      <c r="D2239" t="s">
        <v>2328</v>
      </c>
      <c r="E2239" s="13">
        <v>37430</v>
      </c>
      <c r="F2239" t="s">
        <v>2501</v>
      </c>
      <c r="G2239" s="22">
        <v>6</v>
      </c>
      <c r="H2239" s="22">
        <v>198</v>
      </c>
      <c r="I2239" s="22">
        <v>46</v>
      </c>
      <c r="J2239" s="23">
        <v>0.23232323232323232</v>
      </c>
    </row>
    <row r="2240" spans="1:10" x14ac:dyDescent="0.25">
      <c r="A2240" s="21">
        <v>2232</v>
      </c>
      <c r="B2240" t="s">
        <v>1586</v>
      </c>
      <c r="C2240" t="s">
        <v>806</v>
      </c>
      <c r="D2240" t="s">
        <v>2317</v>
      </c>
      <c r="E2240" s="13">
        <v>77195</v>
      </c>
      <c r="F2240" t="s">
        <v>2502</v>
      </c>
      <c r="G2240" s="22">
        <v>7</v>
      </c>
      <c r="H2240" s="22">
        <v>157</v>
      </c>
      <c r="I2240" s="22">
        <v>34</v>
      </c>
      <c r="J2240" s="23">
        <v>0.21656050955414013</v>
      </c>
    </row>
    <row r="2241" spans="1:10" x14ac:dyDescent="0.25">
      <c r="A2241" s="21">
        <v>2233</v>
      </c>
      <c r="B2241" t="s">
        <v>1586</v>
      </c>
      <c r="C2241" t="s">
        <v>806</v>
      </c>
      <c r="D2241" t="s">
        <v>2361</v>
      </c>
      <c r="E2241" s="13">
        <v>77936</v>
      </c>
      <c r="F2241" t="s">
        <v>2503</v>
      </c>
      <c r="G2241" s="22">
        <v>12</v>
      </c>
      <c r="H2241" s="22">
        <v>60</v>
      </c>
      <c r="I2241" s="22">
        <v>24</v>
      </c>
      <c r="J2241" s="23">
        <v>0.4</v>
      </c>
    </row>
    <row r="2242" spans="1:10" x14ac:dyDescent="0.25">
      <c r="A2242" s="21">
        <v>2234</v>
      </c>
      <c r="B2242" t="s">
        <v>1586</v>
      </c>
      <c r="C2242" t="s">
        <v>806</v>
      </c>
      <c r="D2242" t="s">
        <v>2352</v>
      </c>
      <c r="E2242" s="13">
        <v>1535</v>
      </c>
      <c r="F2242" t="s">
        <v>2504</v>
      </c>
      <c r="G2242" s="22">
        <v>7</v>
      </c>
      <c r="H2242" s="22">
        <v>147</v>
      </c>
      <c r="I2242" s="22">
        <v>56</v>
      </c>
      <c r="J2242" s="23">
        <v>0.38095238095238093</v>
      </c>
    </row>
    <row r="2243" spans="1:10" x14ac:dyDescent="0.25">
      <c r="A2243" s="21">
        <v>2235</v>
      </c>
      <c r="B2243" t="s">
        <v>1586</v>
      </c>
      <c r="C2243" t="s">
        <v>806</v>
      </c>
      <c r="D2243" t="s">
        <v>2383</v>
      </c>
      <c r="E2243" s="13">
        <v>81849</v>
      </c>
      <c r="F2243" t="s">
        <v>2505</v>
      </c>
      <c r="G2243" s="22">
        <v>13</v>
      </c>
      <c r="H2243" s="22">
        <v>189</v>
      </c>
      <c r="I2243" s="22">
        <v>39</v>
      </c>
      <c r="J2243" s="23">
        <v>0.20634920634920634</v>
      </c>
    </row>
    <row r="2244" spans="1:10" x14ac:dyDescent="0.25">
      <c r="A2244" s="21">
        <v>2236</v>
      </c>
      <c r="B2244" t="s">
        <v>1586</v>
      </c>
      <c r="C2244" t="s">
        <v>806</v>
      </c>
      <c r="D2244" t="s">
        <v>2315</v>
      </c>
      <c r="E2244" s="13">
        <v>12747</v>
      </c>
      <c r="F2244" t="s">
        <v>2506</v>
      </c>
      <c r="G2244" s="22">
        <v>13</v>
      </c>
      <c r="H2244" s="22">
        <v>190</v>
      </c>
      <c r="I2244" s="22">
        <v>42</v>
      </c>
      <c r="J2244" s="23">
        <v>0.22105263157894736</v>
      </c>
    </row>
    <row r="2245" spans="1:10" x14ac:dyDescent="0.25">
      <c r="A2245" s="21">
        <v>2237</v>
      </c>
      <c r="B2245" t="s">
        <v>1586</v>
      </c>
      <c r="C2245" t="s">
        <v>806</v>
      </c>
      <c r="D2245" t="s">
        <v>2345</v>
      </c>
      <c r="E2245" s="13">
        <v>59784</v>
      </c>
      <c r="F2245" t="s">
        <v>2507</v>
      </c>
      <c r="G2245" s="22">
        <v>15</v>
      </c>
      <c r="H2245" s="22">
        <v>262</v>
      </c>
      <c r="I2245" s="22">
        <v>90</v>
      </c>
      <c r="J2245" s="23">
        <v>0.34351145038167941</v>
      </c>
    </row>
    <row r="2246" spans="1:10" x14ac:dyDescent="0.25">
      <c r="A2246" s="21">
        <v>2238</v>
      </c>
      <c r="B2246" t="s">
        <v>1586</v>
      </c>
      <c r="C2246" t="s">
        <v>806</v>
      </c>
      <c r="D2246" t="s">
        <v>2436</v>
      </c>
      <c r="E2246" s="13">
        <v>64788</v>
      </c>
      <c r="F2246" t="s">
        <v>2508</v>
      </c>
      <c r="G2246" s="22">
        <v>16</v>
      </c>
      <c r="H2246" s="22">
        <v>91</v>
      </c>
      <c r="I2246" s="22">
        <v>33</v>
      </c>
      <c r="J2246" s="23">
        <v>0.36263736263736263</v>
      </c>
    </row>
    <row r="2247" spans="1:10" x14ac:dyDescent="0.25">
      <c r="A2247" s="21">
        <v>2239</v>
      </c>
      <c r="B2247" t="s">
        <v>1586</v>
      </c>
      <c r="C2247" t="s">
        <v>806</v>
      </c>
      <c r="D2247" t="s">
        <v>2361</v>
      </c>
      <c r="E2247" s="13">
        <v>34998</v>
      </c>
      <c r="F2247" t="s">
        <v>2509</v>
      </c>
      <c r="G2247" s="22">
        <v>6</v>
      </c>
      <c r="H2247" s="22">
        <v>96</v>
      </c>
      <c r="I2247" s="22">
        <v>18</v>
      </c>
      <c r="J2247" s="23">
        <v>0.1875</v>
      </c>
    </row>
    <row r="2248" spans="1:10" x14ac:dyDescent="0.25">
      <c r="A2248" s="21">
        <v>2240</v>
      </c>
      <c r="B2248" t="s">
        <v>1586</v>
      </c>
      <c r="C2248" t="s">
        <v>806</v>
      </c>
      <c r="D2248" t="s">
        <v>2400</v>
      </c>
      <c r="E2248" s="13">
        <v>79475</v>
      </c>
      <c r="F2248" t="s">
        <v>2510</v>
      </c>
      <c r="G2248" s="22">
        <v>7</v>
      </c>
      <c r="H2248" s="22">
        <v>56</v>
      </c>
      <c r="I2248" s="22">
        <v>48</v>
      </c>
      <c r="J2248" s="23">
        <v>0.8571428571428571</v>
      </c>
    </row>
    <row r="2249" spans="1:10" x14ac:dyDescent="0.25">
      <c r="A2249" s="21">
        <v>2241</v>
      </c>
      <c r="B2249" t="s">
        <v>1586</v>
      </c>
      <c r="C2249" t="s">
        <v>806</v>
      </c>
      <c r="D2249" t="s">
        <v>2499</v>
      </c>
      <c r="E2249" s="13">
        <v>73389</v>
      </c>
      <c r="F2249" t="s">
        <v>2511</v>
      </c>
      <c r="G2249" s="22">
        <v>8</v>
      </c>
      <c r="H2249" s="22">
        <v>179</v>
      </c>
      <c r="I2249" s="22">
        <v>77</v>
      </c>
      <c r="J2249" s="23">
        <v>0.43016759776536312</v>
      </c>
    </row>
    <row r="2250" spans="1:10" x14ac:dyDescent="0.25">
      <c r="A2250" s="21">
        <v>2242</v>
      </c>
      <c r="B2250" t="s">
        <v>1586</v>
      </c>
      <c r="C2250" t="s">
        <v>806</v>
      </c>
      <c r="D2250" t="s">
        <v>2361</v>
      </c>
      <c r="E2250" s="13">
        <v>62797</v>
      </c>
      <c r="F2250" t="s">
        <v>2512</v>
      </c>
      <c r="G2250" s="22">
        <v>11</v>
      </c>
      <c r="H2250" s="22">
        <v>268</v>
      </c>
      <c r="I2250" s="22">
        <v>116</v>
      </c>
      <c r="J2250" s="23">
        <v>0.43283582089552236</v>
      </c>
    </row>
    <row r="2251" spans="1:10" x14ac:dyDescent="0.25">
      <c r="A2251" s="21">
        <v>2243</v>
      </c>
      <c r="B2251" t="s">
        <v>1586</v>
      </c>
      <c r="C2251" t="s">
        <v>806</v>
      </c>
      <c r="D2251" t="s">
        <v>2333</v>
      </c>
      <c r="E2251" s="13">
        <v>83551</v>
      </c>
      <c r="F2251" t="s">
        <v>2513</v>
      </c>
      <c r="G2251" s="22">
        <v>13</v>
      </c>
      <c r="H2251" s="22">
        <v>190</v>
      </c>
      <c r="I2251" s="22">
        <v>52</v>
      </c>
      <c r="J2251" s="23">
        <v>0.27368421052631581</v>
      </c>
    </row>
    <row r="2252" spans="1:10" x14ac:dyDescent="0.25">
      <c r="A2252" s="21">
        <v>2244</v>
      </c>
      <c r="B2252" t="s">
        <v>1586</v>
      </c>
      <c r="C2252" t="s">
        <v>806</v>
      </c>
      <c r="D2252" t="s">
        <v>2364</v>
      </c>
      <c r="E2252" s="13">
        <v>82453</v>
      </c>
      <c r="F2252" t="s">
        <v>2514</v>
      </c>
      <c r="G2252" s="22">
        <v>11</v>
      </c>
      <c r="H2252" s="22">
        <v>176</v>
      </c>
      <c r="I2252" s="22">
        <v>68</v>
      </c>
      <c r="J2252" s="23">
        <v>0.38636363636363635</v>
      </c>
    </row>
    <row r="2253" spans="1:10" x14ac:dyDescent="0.25">
      <c r="A2253" s="21">
        <v>2245</v>
      </c>
      <c r="B2253" t="s">
        <v>1586</v>
      </c>
      <c r="C2253" t="s">
        <v>806</v>
      </c>
      <c r="D2253" t="s">
        <v>2400</v>
      </c>
      <c r="E2253" s="13">
        <v>12965</v>
      </c>
      <c r="F2253" t="s">
        <v>2515</v>
      </c>
      <c r="G2253" s="22">
        <v>1</v>
      </c>
      <c r="H2253" s="22">
        <v>8</v>
      </c>
      <c r="I2253" s="22">
        <v>3</v>
      </c>
      <c r="J2253" s="23">
        <v>0.375</v>
      </c>
    </row>
    <row r="2254" spans="1:10" x14ac:dyDescent="0.25">
      <c r="A2254" s="21">
        <v>2246</v>
      </c>
      <c r="B2254" t="s">
        <v>1586</v>
      </c>
      <c r="C2254" t="s">
        <v>806</v>
      </c>
      <c r="D2254" t="s">
        <v>2317</v>
      </c>
      <c r="E2254" s="13">
        <v>72817</v>
      </c>
      <c r="F2254" t="s">
        <v>2516</v>
      </c>
      <c r="G2254" s="22">
        <v>13</v>
      </c>
      <c r="H2254" s="22">
        <v>191</v>
      </c>
      <c r="I2254" s="22">
        <v>39</v>
      </c>
      <c r="J2254" s="23">
        <v>0.20418848167539266</v>
      </c>
    </row>
    <row r="2255" spans="1:10" x14ac:dyDescent="0.25">
      <c r="A2255" s="21">
        <v>2247</v>
      </c>
      <c r="B2255" t="s">
        <v>1586</v>
      </c>
      <c r="C2255" t="s">
        <v>806</v>
      </c>
      <c r="D2255" t="s">
        <v>2361</v>
      </c>
      <c r="E2255" s="13">
        <v>63112</v>
      </c>
      <c r="F2255" t="s">
        <v>2517</v>
      </c>
      <c r="G2255" s="22">
        <v>5</v>
      </c>
      <c r="H2255" s="22">
        <v>75</v>
      </c>
      <c r="I2255" s="22">
        <v>35</v>
      </c>
      <c r="J2255" s="23">
        <v>0.46666666666666667</v>
      </c>
    </row>
    <row r="2256" spans="1:10" x14ac:dyDescent="0.25">
      <c r="A2256" s="21">
        <v>2248</v>
      </c>
      <c r="B2256" t="s">
        <v>1586</v>
      </c>
      <c r="C2256" t="s">
        <v>806</v>
      </c>
      <c r="D2256" t="s">
        <v>2336</v>
      </c>
      <c r="E2256" s="13">
        <v>35159</v>
      </c>
      <c r="F2256" t="s">
        <v>2518</v>
      </c>
      <c r="G2256" s="22">
        <v>8</v>
      </c>
      <c r="H2256" s="22">
        <v>214</v>
      </c>
      <c r="I2256" s="22">
        <v>69</v>
      </c>
      <c r="J2256" s="23">
        <v>0.32242990654205606</v>
      </c>
    </row>
    <row r="2257" spans="1:10" x14ac:dyDescent="0.25">
      <c r="A2257" s="21">
        <v>2249</v>
      </c>
      <c r="B2257" t="s">
        <v>1586</v>
      </c>
      <c r="C2257" t="s">
        <v>806</v>
      </c>
      <c r="D2257" t="s">
        <v>2345</v>
      </c>
      <c r="E2257" s="13">
        <v>64557</v>
      </c>
      <c r="F2257" t="s">
        <v>2519</v>
      </c>
      <c r="G2257" s="22">
        <v>7</v>
      </c>
      <c r="H2257" s="22">
        <v>147</v>
      </c>
      <c r="I2257" s="22">
        <v>43</v>
      </c>
      <c r="J2257" s="23">
        <v>0.29251700680272108</v>
      </c>
    </row>
    <row r="2258" spans="1:10" x14ac:dyDescent="0.25">
      <c r="A2258" s="21">
        <v>2250</v>
      </c>
      <c r="B2258" t="s">
        <v>1586</v>
      </c>
      <c r="C2258" t="s">
        <v>806</v>
      </c>
      <c r="D2258" t="s">
        <v>2499</v>
      </c>
      <c r="E2258" s="13">
        <v>18026</v>
      </c>
      <c r="F2258" t="s">
        <v>2520</v>
      </c>
      <c r="G2258" s="22">
        <v>16</v>
      </c>
      <c r="H2258" s="22">
        <v>297</v>
      </c>
      <c r="I2258" s="22">
        <v>73</v>
      </c>
      <c r="J2258" s="23">
        <v>0.24579124579124578</v>
      </c>
    </row>
    <row r="2259" spans="1:10" x14ac:dyDescent="0.25">
      <c r="A2259" s="21">
        <v>2251</v>
      </c>
      <c r="B2259" t="s">
        <v>1586</v>
      </c>
      <c r="C2259" t="s">
        <v>806</v>
      </c>
      <c r="D2259" t="s">
        <v>2383</v>
      </c>
      <c r="E2259" s="13">
        <v>84110</v>
      </c>
      <c r="F2259" t="s">
        <v>2521</v>
      </c>
      <c r="G2259" s="22">
        <v>7</v>
      </c>
      <c r="H2259" s="22">
        <v>106</v>
      </c>
      <c r="I2259" s="22">
        <v>21</v>
      </c>
      <c r="J2259" s="23">
        <v>0.19811320754716982</v>
      </c>
    </row>
    <row r="2260" spans="1:10" x14ac:dyDescent="0.25">
      <c r="A2260" s="21">
        <v>2252</v>
      </c>
      <c r="B2260" t="s">
        <v>1586</v>
      </c>
      <c r="C2260" t="s">
        <v>806</v>
      </c>
      <c r="D2260" t="s">
        <v>2347</v>
      </c>
      <c r="E2260" s="13">
        <v>64871</v>
      </c>
      <c r="F2260" t="s">
        <v>2522</v>
      </c>
      <c r="G2260" s="22">
        <v>7</v>
      </c>
      <c r="H2260" s="22">
        <v>147</v>
      </c>
      <c r="I2260" s="22">
        <v>47</v>
      </c>
      <c r="J2260" s="23">
        <v>0.31972789115646261</v>
      </c>
    </row>
    <row r="2261" spans="1:10" x14ac:dyDescent="0.25">
      <c r="A2261" s="21">
        <v>2253</v>
      </c>
      <c r="B2261" t="s">
        <v>1586</v>
      </c>
      <c r="C2261" t="s">
        <v>806</v>
      </c>
      <c r="D2261" t="s">
        <v>2340</v>
      </c>
      <c r="E2261" s="13">
        <v>104298</v>
      </c>
      <c r="F2261" t="s">
        <v>2523</v>
      </c>
      <c r="G2261" s="22">
        <v>5</v>
      </c>
      <c r="H2261" s="22">
        <v>80</v>
      </c>
      <c r="I2261" s="22">
        <v>26</v>
      </c>
      <c r="J2261" s="23">
        <v>0.32500000000000001</v>
      </c>
    </row>
    <row r="2262" spans="1:10" x14ac:dyDescent="0.25">
      <c r="A2262" s="21">
        <v>2254</v>
      </c>
      <c r="B2262" t="s">
        <v>1586</v>
      </c>
      <c r="C2262" t="s">
        <v>806</v>
      </c>
      <c r="D2262" t="s">
        <v>2443</v>
      </c>
      <c r="E2262" s="13">
        <v>68298</v>
      </c>
      <c r="F2262" t="s">
        <v>2524</v>
      </c>
      <c r="G2262" s="22">
        <v>9</v>
      </c>
      <c r="H2262" s="22">
        <v>144</v>
      </c>
      <c r="I2262" s="22">
        <v>27</v>
      </c>
      <c r="J2262" s="23">
        <v>0.1875</v>
      </c>
    </row>
    <row r="2263" spans="1:10" x14ac:dyDescent="0.25">
      <c r="A2263" s="21">
        <v>2255</v>
      </c>
      <c r="B2263" t="s">
        <v>1586</v>
      </c>
      <c r="C2263" t="s">
        <v>806</v>
      </c>
      <c r="D2263" t="s">
        <v>2317</v>
      </c>
      <c r="E2263" s="13">
        <v>28139</v>
      </c>
      <c r="F2263" t="s">
        <v>2525</v>
      </c>
      <c r="G2263" s="22">
        <v>2</v>
      </c>
      <c r="H2263" s="22">
        <v>42</v>
      </c>
      <c r="I2263" s="22">
        <v>20</v>
      </c>
      <c r="J2263" s="23">
        <v>0.47619047619047616</v>
      </c>
    </row>
    <row r="2264" spans="1:10" x14ac:dyDescent="0.25">
      <c r="A2264" s="21">
        <v>2256</v>
      </c>
      <c r="B2264" t="s">
        <v>1586</v>
      </c>
      <c r="C2264" t="s">
        <v>806</v>
      </c>
      <c r="D2264" t="s">
        <v>2400</v>
      </c>
      <c r="E2264" s="13">
        <v>73416</v>
      </c>
      <c r="F2264" t="s">
        <v>2526</v>
      </c>
      <c r="G2264" s="22">
        <v>8</v>
      </c>
      <c r="H2264" s="22">
        <v>311</v>
      </c>
      <c r="I2264" s="22">
        <v>65</v>
      </c>
      <c r="J2264" s="23">
        <v>0.20900321543408359</v>
      </c>
    </row>
    <row r="2265" spans="1:10" x14ac:dyDescent="0.25">
      <c r="A2265" s="21">
        <v>2257</v>
      </c>
      <c r="B2265" t="s">
        <v>1586</v>
      </c>
      <c r="C2265" t="s">
        <v>806</v>
      </c>
      <c r="D2265" t="s">
        <v>2349</v>
      </c>
      <c r="E2265" s="13">
        <v>106588</v>
      </c>
      <c r="F2265" t="s">
        <v>2527</v>
      </c>
      <c r="G2265" s="22">
        <v>4</v>
      </c>
      <c r="H2265" s="22">
        <v>148</v>
      </c>
      <c r="I2265" s="22">
        <v>52</v>
      </c>
      <c r="J2265" s="23">
        <v>0.35135135135135137</v>
      </c>
    </row>
    <row r="2266" spans="1:10" x14ac:dyDescent="0.25">
      <c r="A2266" s="21">
        <v>2258</v>
      </c>
      <c r="B2266" t="s">
        <v>1586</v>
      </c>
      <c r="C2266" t="s">
        <v>806</v>
      </c>
      <c r="D2266" t="s">
        <v>2319</v>
      </c>
      <c r="E2266" s="13">
        <v>2264</v>
      </c>
      <c r="F2266" t="s">
        <v>2528</v>
      </c>
      <c r="G2266" s="22">
        <v>6</v>
      </c>
      <c r="H2266" s="22">
        <v>213</v>
      </c>
      <c r="I2266" s="22">
        <v>76</v>
      </c>
      <c r="J2266" s="23">
        <v>0.35680751173708919</v>
      </c>
    </row>
    <row r="2267" spans="1:10" x14ac:dyDescent="0.25">
      <c r="A2267" s="21">
        <v>2259</v>
      </c>
      <c r="B2267" t="s">
        <v>1586</v>
      </c>
      <c r="C2267" t="s">
        <v>806</v>
      </c>
      <c r="D2267" t="s">
        <v>2342</v>
      </c>
      <c r="E2267" s="13">
        <v>69226</v>
      </c>
      <c r="F2267" t="s">
        <v>2529</v>
      </c>
      <c r="G2267" s="22">
        <v>8</v>
      </c>
      <c r="H2267" s="22">
        <v>128</v>
      </c>
      <c r="I2267" s="22">
        <v>33</v>
      </c>
      <c r="J2267" s="23">
        <v>0.2578125</v>
      </c>
    </row>
    <row r="2268" spans="1:10" x14ac:dyDescent="0.25">
      <c r="A2268" s="21">
        <v>2260</v>
      </c>
      <c r="B2268" t="s">
        <v>1586</v>
      </c>
      <c r="C2268" t="s">
        <v>806</v>
      </c>
      <c r="D2268" t="s">
        <v>2349</v>
      </c>
      <c r="E2268" s="13">
        <v>35113</v>
      </c>
      <c r="F2268" t="s">
        <v>2530</v>
      </c>
      <c r="G2268" s="22">
        <v>12</v>
      </c>
      <c r="H2268" s="22">
        <v>174</v>
      </c>
      <c r="I2268" s="22">
        <v>54</v>
      </c>
      <c r="J2268" s="23">
        <v>0.31034482758620691</v>
      </c>
    </row>
    <row r="2269" spans="1:10" x14ac:dyDescent="0.25">
      <c r="A2269" s="21">
        <v>2261</v>
      </c>
      <c r="B2269" t="s">
        <v>1586</v>
      </c>
      <c r="C2269" t="s">
        <v>806</v>
      </c>
      <c r="D2269" t="s">
        <v>2400</v>
      </c>
      <c r="E2269" s="13">
        <v>8899</v>
      </c>
      <c r="F2269" t="s">
        <v>2531</v>
      </c>
      <c r="G2269" s="22">
        <v>6</v>
      </c>
      <c r="H2269" s="22">
        <v>222</v>
      </c>
      <c r="I2269" s="22">
        <v>67</v>
      </c>
      <c r="J2269" s="23">
        <v>0.30180180180180183</v>
      </c>
    </row>
    <row r="2270" spans="1:10" x14ac:dyDescent="0.25">
      <c r="A2270" s="21">
        <v>2262</v>
      </c>
      <c r="B2270" t="s">
        <v>1586</v>
      </c>
      <c r="C2270" t="s">
        <v>806</v>
      </c>
      <c r="D2270" t="s">
        <v>2317</v>
      </c>
      <c r="E2270" s="13">
        <v>104085</v>
      </c>
      <c r="F2270" t="s">
        <v>2532</v>
      </c>
      <c r="G2270" s="22">
        <v>7</v>
      </c>
      <c r="H2270" s="22">
        <v>56</v>
      </c>
      <c r="I2270" s="22">
        <v>56</v>
      </c>
      <c r="J2270" s="23">
        <v>1</v>
      </c>
    </row>
    <row r="2271" spans="1:10" x14ac:dyDescent="0.25">
      <c r="A2271" s="21">
        <v>2263</v>
      </c>
      <c r="B2271" t="s">
        <v>1586</v>
      </c>
      <c r="C2271" t="s">
        <v>806</v>
      </c>
      <c r="D2271" t="s">
        <v>2345</v>
      </c>
      <c r="E2271" s="13">
        <v>68749</v>
      </c>
      <c r="F2271" t="s">
        <v>2533</v>
      </c>
      <c r="G2271" s="22">
        <v>4</v>
      </c>
      <c r="H2271" s="22">
        <v>64</v>
      </c>
      <c r="I2271" s="22">
        <v>12</v>
      </c>
      <c r="J2271" s="23">
        <v>0.1875</v>
      </c>
    </row>
    <row r="2272" spans="1:10" x14ac:dyDescent="0.25">
      <c r="A2272" s="21">
        <v>2264</v>
      </c>
      <c r="B2272" t="s">
        <v>1586</v>
      </c>
      <c r="C2272" t="s">
        <v>806</v>
      </c>
      <c r="D2272" t="s">
        <v>2345</v>
      </c>
      <c r="E2272" s="13">
        <v>68959</v>
      </c>
      <c r="F2272" t="s">
        <v>2534</v>
      </c>
      <c r="G2272" s="22">
        <v>12</v>
      </c>
      <c r="H2272" s="22">
        <v>171</v>
      </c>
      <c r="I2272" s="22">
        <v>36</v>
      </c>
      <c r="J2272" s="23">
        <v>0.21052631578947367</v>
      </c>
    </row>
    <row r="2273" spans="1:10" x14ac:dyDescent="0.25">
      <c r="A2273" s="21">
        <v>2265</v>
      </c>
      <c r="B2273" t="s">
        <v>1586</v>
      </c>
      <c r="C2273" t="s">
        <v>806</v>
      </c>
      <c r="D2273" t="s">
        <v>2364</v>
      </c>
      <c r="E2273" s="13">
        <v>35233</v>
      </c>
      <c r="F2273" t="s">
        <v>2535</v>
      </c>
      <c r="G2273" s="22">
        <v>10</v>
      </c>
      <c r="H2273" s="22">
        <v>119</v>
      </c>
      <c r="I2273" s="22">
        <v>24</v>
      </c>
      <c r="J2273" s="23">
        <v>0.20168067226890757</v>
      </c>
    </row>
    <row r="2274" spans="1:10" x14ac:dyDescent="0.25">
      <c r="A2274" s="21">
        <v>2266</v>
      </c>
      <c r="B2274" t="s">
        <v>1586</v>
      </c>
      <c r="C2274" t="s">
        <v>806</v>
      </c>
      <c r="D2274" t="s">
        <v>2400</v>
      </c>
      <c r="E2274" s="13">
        <v>73322</v>
      </c>
      <c r="F2274" t="s">
        <v>2536</v>
      </c>
      <c r="G2274" s="22">
        <v>15</v>
      </c>
      <c r="H2274" s="22">
        <v>130</v>
      </c>
      <c r="I2274" s="22">
        <v>38</v>
      </c>
      <c r="J2274" s="23">
        <v>0.29230769230769232</v>
      </c>
    </row>
    <row r="2275" spans="1:10" x14ac:dyDescent="0.25">
      <c r="A2275" s="21">
        <v>2267</v>
      </c>
      <c r="B2275" t="s">
        <v>1586</v>
      </c>
      <c r="C2275" t="s">
        <v>806</v>
      </c>
      <c r="D2275" t="s">
        <v>2333</v>
      </c>
      <c r="E2275" s="13">
        <v>93593</v>
      </c>
      <c r="F2275" t="s">
        <v>2537</v>
      </c>
      <c r="G2275" s="22">
        <v>5</v>
      </c>
      <c r="H2275" s="22">
        <v>153</v>
      </c>
      <c r="I2275" s="22">
        <v>38</v>
      </c>
      <c r="J2275" s="23">
        <v>0.24836601307189543</v>
      </c>
    </row>
    <row r="2276" spans="1:10" x14ac:dyDescent="0.25">
      <c r="A2276" s="21">
        <v>2268</v>
      </c>
      <c r="B2276" t="s">
        <v>1586</v>
      </c>
      <c r="C2276" t="s">
        <v>806</v>
      </c>
      <c r="D2276" t="s">
        <v>2333</v>
      </c>
      <c r="E2276" s="13">
        <v>9491</v>
      </c>
      <c r="F2276" t="s">
        <v>2538</v>
      </c>
      <c r="G2276" s="22">
        <v>7</v>
      </c>
      <c r="H2276" s="22">
        <v>227</v>
      </c>
      <c r="I2276" s="22">
        <v>89</v>
      </c>
      <c r="J2276" s="23">
        <v>0.39207048458149779</v>
      </c>
    </row>
    <row r="2277" spans="1:10" x14ac:dyDescent="0.25">
      <c r="A2277" s="21">
        <v>2269</v>
      </c>
      <c r="B2277" t="s">
        <v>1586</v>
      </c>
      <c r="C2277" t="s">
        <v>806</v>
      </c>
      <c r="D2277" t="s">
        <v>2333</v>
      </c>
      <c r="E2277" s="13">
        <v>62018</v>
      </c>
      <c r="F2277" t="s">
        <v>2539</v>
      </c>
      <c r="G2277" s="22">
        <v>8</v>
      </c>
      <c r="H2277" s="22">
        <v>128</v>
      </c>
      <c r="I2277" s="22">
        <v>24</v>
      </c>
      <c r="J2277" s="23">
        <v>0.1875</v>
      </c>
    </row>
    <row r="2278" spans="1:10" x14ac:dyDescent="0.25">
      <c r="A2278" s="21">
        <v>2270</v>
      </c>
      <c r="B2278" t="s">
        <v>1586</v>
      </c>
      <c r="C2278" t="s">
        <v>806</v>
      </c>
      <c r="D2278" t="s">
        <v>2333</v>
      </c>
      <c r="E2278" s="13">
        <v>9726</v>
      </c>
      <c r="F2278" t="s">
        <v>2540</v>
      </c>
      <c r="G2278" s="22">
        <v>17</v>
      </c>
      <c r="H2278" s="22">
        <v>140</v>
      </c>
      <c r="I2278" s="22">
        <v>22</v>
      </c>
      <c r="J2278" s="23">
        <v>0.15714285714285714</v>
      </c>
    </row>
    <row r="2279" spans="1:10" x14ac:dyDescent="0.25">
      <c r="A2279" s="21">
        <v>2271</v>
      </c>
      <c r="B2279" t="s">
        <v>1586</v>
      </c>
      <c r="C2279" t="s">
        <v>806</v>
      </c>
      <c r="D2279" t="s">
        <v>2328</v>
      </c>
      <c r="E2279" s="13">
        <v>29439</v>
      </c>
      <c r="F2279" t="s">
        <v>2541</v>
      </c>
      <c r="G2279" s="22">
        <v>12</v>
      </c>
      <c r="H2279" s="22">
        <v>180</v>
      </c>
      <c r="I2279" s="22">
        <v>36</v>
      </c>
      <c r="J2279" s="23">
        <v>0.2</v>
      </c>
    </row>
    <row r="2280" spans="1:10" x14ac:dyDescent="0.25">
      <c r="A2280" s="21">
        <v>2272</v>
      </c>
      <c r="B2280" t="s">
        <v>1586</v>
      </c>
      <c r="C2280" t="s">
        <v>806</v>
      </c>
      <c r="D2280" t="s">
        <v>2333</v>
      </c>
      <c r="E2280" s="13">
        <v>13335</v>
      </c>
      <c r="F2280" t="s">
        <v>2542</v>
      </c>
      <c r="G2280" s="22">
        <v>4</v>
      </c>
      <c r="H2280" s="22">
        <v>276</v>
      </c>
      <c r="I2280" s="22">
        <v>68</v>
      </c>
      <c r="J2280" s="23">
        <v>0.24637681159420291</v>
      </c>
    </row>
    <row r="2281" spans="1:10" x14ac:dyDescent="0.25">
      <c r="A2281" s="21">
        <v>2273</v>
      </c>
      <c r="B2281" t="s">
        <v>1586</v>
      </c>
      <c r="C2281" t="s">
        <v>806</v>
      </c>
      <c r="D2281" t="s">
        <v>2317</v>
      </c>
      <c r="E2281" s="13">
        <v>9157</v>
      </c>
      <c r="F2281" t="s">
        <v>2543</v>
      </c>
      <c r="G2281" s="22">
        <v>15</v>
      </c>
      <c r="H2281" s="22">
        <v>207</v>
      </c>
      <c r="I2281" s="22">
        <v>42</v>
      </c>
      <c r="J2281" s="23">
        <v>0.20289855072463769</v>
      </c>
    </row>
    <row r="2282" spans="1:10" x14ac:dyDescent="0.25">
      <c r="A2282" s="21">
        <v>2274</v>
      </c>
      <c r="B2282" t="s">
        <v>1586</v>
      </c>
      <c r="C2282" t="s">
        <v>806</v>
      </c>
      <c r="D2282" t="s">
        <v>2315</v>
      </c>
      <c r="E2282" s="13">
        <v>106590</v>
      </c>
      <c r="F2282" t="s">
        <v>2544</v>
      </c>
      <c r="G2282" s="22">
        <v>5</v>
      </c>
      <c r="H2282" s="22">
        <v>40</v>
      </c>
      <c r="I2282" s="22">
        <v>15</v>
      </c>
      <c r="J2282" s="23">
        <v>0.375</v>
      </c>
    </row>
    <row r="2283" spans="1:10" x14ac:dyDescent="0.25">
      <c r="A2283" s="21">
        <v>2275</v>
      </c>
      <c r="B2283" t="s">
        <v>1586</v>
      </c>
      <c r="C2283" t="s">
        <v>806</v>
      </c>
      <c r="D2283" t="s">
        <v>2333</v>
      </c>
      <c r="E2283" s="13">
        <v>65917</v>
      </c>
      <c r="F2283" t="s">
        <v>2545</v>
      </c>
      <c r="G2283" s="22">
        <v>13</v>
      </c>
      <c r="H2283" s="22">
        <v>98</v>
      </c>
      <c r="I2283" s="22">
        <v>15</v>
      </c>
      <c r="J2283" s="23">
        <v>0.15306122448979592</v>
      </c>
    </row>
    <row r="2284" spans="1:10" x14ac:dyDescent="0.25">
      <c r="A2284" s="21">
        <v>2276</v>
      </c>
      <c r="B2284" t="s">
        <v>1586</v>
      </c>
      <c r="C2284" t="s">
        <v>806</v>
      </c>
      <c r="D2284" t="s">
        <v>2333</v>
      </c>
      <c r="E2284" s="13">
        <v>76731</v>
      </c>
      <c r="F2284" t="s">
        <v>2546</v>
      </c>
      <c r="G2284" s="22">
        <v>5</v>
      </c>
      <c r="H2284" s="22">
        <v>40</v>
      </c>
      <c r="I2284" s="22">
        <v>10</v>
      </c>
      <c r="J2284" s="23">
        <v>0.25</v>
      </c>
    </row>
    <row r="2285" spans="1:10" x14ac:dyDescent="0.25">
      <c r="A2285" s="21">
        <v>2277</v>
      </c>
      <c r="B2285" t="s">
        <v>1586</v>
      </c>
      <c r="C2285" t="s">
        <v>806</v>
      </c>
      <c r="D2285" t="s">
        <v>2340</v>
      </c>
      <c r="E2285" s="13">
        <v>32388</v>
      </c>
      <c r="F2285" t="s">
        <v>2547</v>
      </c>
      <c r="G2285" s="22">
        <v>14</v>
      </c>
      <c r="H2285" s="22">
        <v>224</v>
      </c>
      <c r="I2285" s="22">
        <v>71</v>
      </c>
      <c r="J2285" s="23">
        <v>0.3169642857142857</v>
      </c>
    </row>
    <row r="2286" spans="1:10" x14ac:dyDescent="0.25">
      <c r="A2286" s="21">
        <v>2278</v>
      </c>
      <c r="B2286" t="s">
        <v>1586</v>
      </c>
      <c r="C2286" t="s">
        <v>806</v>
      </c>
      <c r="D2286" t="s">
        <v>2396</v>
      </c>
      <c r="E2286" s="13">
        <v>6574</v>
      </c>
      <c r="F2286" t="s">
        <v>2548</v>
      </c>
      <c r="G2286" s="22">
        <v>7</v>
      </c>
      <c r="H2286" s="22">
        <v>227</v>
      </c>
      <c r="I2286" s="22">
        <v>111</v>
      </c>
      <c r="J2286" s="23">
        <v>0.48898678414096919</v>
      </c>
    </row>
    <row r="2287" spans="1:10" x14ac:dyDescent="0.25">
      <c r="A2287" s="21">
        <v>2279</v>
      </c>
      <c r="B2287" t="s">
        <v>1586</v>
      </c>
      <c r="C2287" t="s">
        <v>806</v>
      </c>
      <c r="D2287" t="s">
        <v>2413</v>
      </c>
      <c r="E2287" s="13">
        <v>61036</v>
      </c>
      <c r="F2287" t="s">
        <v>2549</v>
      </c>
      <c r="G2287" s="22">
        <v>3</v>
      </c>
      <c r="H2287" s="22">
        <v>37</v>
      </c>
      <c r="I2287" s="22">
        <v>7</v>
      </c>
      <c r="J2287" s="23">
        <v>0.1891891891891892</v>
      </c>
    </row>
    <row r="2288" spans="1:10" x14ac:dyDescent="0.25">
      <c r="A2288" s="21">
        <v>2280</v>
      </c>
      <c r="B2288" t="s">
        <v>1586</v>
      </c>
      <c r="C2288" t="s">
        <v>806</v>
      </c>
      <c r="D2288" t="s">
        <v>2349</v>
      </c>
      <c r="E2288" s="13">
        <v>18507</v>
      </c>
      <c r="F2288" t="s">
        <v>2550</v>
      </c>
      <c r="G2288" s="22">
        <v>7</v>
      </c>
      <c r="H2288" s="22">
        <v>105</v>
      </c>
      <c r="I2288" s="22">
        <v>34</v>
      </c>
      <c r="J2288" s="23">
        <v>0.32380952380952382</v>
      </c>
    </row>
    <row r="2289" spans="1:10" x14ac:dyDescent="0.25">
      <c r="A2289" s="21">
        <v>2281</v>
      </c>
      <c r="B2289" t="s">
        <v>1586</v>
      </c>
      <c r="C2289" t="s">
        <v>806</v>
      </c>
      <c r="D2289" t="s">
        <v>2315</v>
      </c>
      <c r="E2289" s="13">
        <v>60530</v>
      </c>
      <c r="F2289" t="s">
        <v>2551</v>
      </c>
      <c r="G2289" s="22">
        <v>3</v>
      </c>
      <c r="H2289" s="22">
        <v>24</v>
      </c>
      <c r="I2289" s="22">
        <v>12</v>
      </c>
      <c r="J2289" s="23">
        <v>0.5</v>
      </c>
    </row>
    <row r="2290" spans="1:10" x14ac:dyDescent="0.25">
      <c r="A2290" s="21">
        <v>2282</v>
      </c>
      <c r="B2290" t="s">
        <v>1586</v>
      </c>
      <c r="C2290" t="s">
        <v>806</v>
      </c>
      <c r="D2290" t="s">
        <v>2333</v>
      </c>
      <c r="E2290" s="13">
        <v>94949</v>
      </c>
      <c r="F2290" t="s">
        <v>2552</v>
      </c>
      <c r="G2290" s="22">
        <v>4</v>
      </c>
      <c r="H2290" s="22">
        <v>32</v>
      </c>
      <c r="I2290" s="22">
        <v>12</v>
      </c>
      <c r="J2290" s="23">
        <v>0.375</v>
      </c>
    </row>
    <row r="2291" spans="1:10" x14ac:dyDescent="0.25">
      <c r="A2291" s="21">
        <v>2283</v>
      </c>
      <c r="B2291" t="s">
        <v>1586</v>
      </c>
      <c r="C2291" t="s">
        <v>806</v>
      </c>
      <c r="D2291" t="s">
        <v>2336</v>
      </c>
      <c r="E2291" s="13">
        <v>65564</v>
      </c>
      <c r="F2291" t="s">
        <v>2553</v>
      </c>
      <c r="G2291" s="22">
        <v>8</v>
      </c>
      <c r="H2291" s="22">
        <v>192</v>
      </c>
      <c r="I2291" s="22">
        <v>79</v>
      </c>
      <c r="J2291" s="23">
        <v>0.41145833333333331</v>
      </c>
    </row>
    <row r="2292" spans="1:10" x14ac:dyDescent="0.25">
      <c r="A2292" s="21">
        <v>2284</v>
      </c>
      <c r="B2292" t="s">
        <v>1586</v>
      </c>
      <c r="C2292" t="s">
        <v>806</v>
      </c>
      <c r="D2292" t="s">
        <v>2349</v>
      </c>
      <c r="E2292" s="13">
        <v>61203</v>
      </c>
      <c r="F2292" t="s">
        <v>2554</v>
      </c>
      <c r="G2292" s="22">
        <v>9</v>
      </c>
      <c r="H2292" s="22">
        <v>72</v>
      </c>
      <c r="I2292" s="22">
        <v>30</v>
      </c>
      <c r="J2292" s="23">
        <v>0.41666666666666669</v>
      </c>
    </row>
    <row r="2293" spans="1:10" x14ac:dyDescent="0.25">
      <c r="A2293" s="21">
        <v>2285</v>
      </c>
      <c r="B2293" t="s">
        <v>1586</v>
      </c>
      <c r="C2293" t="s">
        <v>806</v>
      </c>
      <c r="D2293" t="s">
        <v>2323</v>
      </c>
      <c r="E2293" s="13">
        <v>64185</v>
      </c>
      <c r="F2293" t="s">
        <v>2555</v>
      </c>
      <c r="G2293" s="22">
        <v>7</v>
      </c>
      <c r="H2293" s="22">
        <v>110</v>
      </c>
      <c r="I2293" s="22">
        <v>37</v>
      </c>
      <c r="J2293" s="23">
        <v>0.33636363636363636</v>
      </c>
    </row>
    <row r="2294" spans="1:10" x14ac:dyDescent="0.25">
      <c r="A2294" s="21">
        <v>2286</v>
      </c>
      <c r="B2294" t="s">
        <v>1586</v>
      </c>
      <c r="C2294" t="s">
        <v>806</v>
      </c>
      <c r="D2294" t="s">
        <v>2383</v>
      </c>
      <c r="E2294" s="13">
        <v>67354</v>
      </c>
      <c r="F2294" t="s">
        <v>2556</v>
      </c>
      <c r="G2294" s="22">
        <v>8</v>
      </c>
      <c r="H2294" s="22">
        <v>136</v>
      </c>
      <c r="I2294" s="22">
        <v>49</v>
      </c>
      <c r="J2294" s="23">
        <v>0.36029411764705882</v>
      </c>
    </row>
    <row r="2295" spans="1:10" x14ac:dyDescent="0.25">
      <c r="A2295" s="21">
        <v>2287</v>
      </c>
      <c r="B2295" t="s">
        <v>1586</v>
      </c>
      <c r="C2295" t="s">
        <v>806</v>
      </c>
      <c r="D2295" t="s">
        <v>2323</v>
      </c>
      <c r="E2295" s="13">
        <v>32127</v>
      </c>
      <c r="F2295" t="s">
        <v>2557</v>
      </c>
      <c r="G2295" s="22">
        <v>4</v>
      </c>
      <c r="H2295" s="22">
        <v>32</v>
      </c>
      <c r="I2295" s="22">
        <v>11</v>
      </c>
      <c r="J2295" s="23">
        <v>0.34375</v>
      </c>
    </row>
    <row r="2296" spans="1:10" x14ac:dyDescent="0.25">
      <c r="A2296" s="21">
        <v>2288</v>
      </c>
      <c r="B2296" t="s">
        <v>1586</v>
      </c>
      <c r="C2296" t="s">
        <v>806</v>
      </c>
      <c r="D2296" t="s">
        <v>2364</v>
      </c>
      <c r="E2296" s="13">
        <v>2556</v>
      </c>
      <c r="F2296" t="s">
        <v>2558</v>
      </c>
      <c r="G2296" s="22">
        <v>20</v>
      </c>
      <c r="H2296" s="22">
        <v>100</v>
      </c>
      <c r="I2296" s="22">
        <v>36</v>
      </c>
      <c r="J2296" s="23">
        <v>0.36</v>
      </c>
    </row>
    <row r="2297" spans="1:10" x14ac:dyDescent="0.25">
      <c r="A2297" s="21">
        <v>2289</v>
      </c>
      <c r="B2297" t="s">
        <v>1586</v>
      </c>
      <c r="C2297" t="s">
        <v>806</v>
      </c>
      <c r="D2297" t="s">
        <v>2499</v>
      </c>
      <c r="E2297" s="13">
        <v>81314</v>
      </c>
      <c r="F2297" t="s">
        <v>2559</v>
      </c>
      <c r="G2297" s="22">
        <v>14</v>
      </c>
      <c r="H2297" s="22">
        <v>224</v>
      </c>
      <c r="I2297" s="22">
        <v>69</v>
      </c>
      <c r="J2297" s="23">
        <v>0.3080357142857143</v>
      </c>
    </row>
    <row r="2298" spans="1:10" x14ac:dyDescent="0.25">
      <c r="A2298" s="21">
        <v>2290</v>
      </c>
      <c r="B2298" t="s">
        <v>1586</v>
      </c>
      <c r="C2298" t="s">
        <v>806</v>
      </c>
      <c r="D2298" t="s">
        <v>2352</v>
      </c>
      <c r="E2298" s="13">
        <v>32470</v>
      </c>
      <c r="F2298" t="s">
        <v>2560</v>
      </c>
      <c r="G2298" s="22">
        <v>13</v>
      </c>
      <c r="H2298" s="22">
        <v>666</v>
      </c>
      <c r="I2298" s="22">
        <v>322</v>
      </c>
      <c r="J2298" s="23">
        <v>0.48348348348348347</v>
      </c>
    </row>
    <row r="2299" spans="1:10" x14ac:dyDescent="0.25">
      <c r="A2299" s="21">
        <v>2291</v>
      </c>
      <c r="B2299" t="s">
        <v>1586</v>
      </c>
      <c r="C2299" t="s">
        <v>806</v>
      </c>
      <c r="D2299" t="s">
        <v>2340</v>
      </c>
      <c r="E2299" s="13">
        <v>3188</v>
      </c>
      <c r="F2299" t="s">
        <v>2561</v>
      </c>
      <c r="G2299" s="22">
        <v>9</v>
      </c>
      <c r="H2299" s="22">
        <v>150</v>
      </c>
      <c r="I2299" s="22">
        <v>36</v>
      </c>
      <c r="J2299" s="23">
        <v>0.24</v>
      </c>
    </row>
    <row r="2300" spans="1:10" x14ac:dyDescent="0.25">
      <c r="A2300" s="21">
        <v>2292</v>
      </c>
      <c r="B2300" t="s">
        <v>1586</v>
      </c>
      <c r="C2300" t="s">
        <v>806</v>
      </c>
      <c r="D2300" t="s">
        <v>2325</v>
      </c>
      <c r="E2300" s="13">
        <v>32250</v>
      </c>
      <c r="F2300" t="s">
        <v>2562</v>
      </c>
      <c r="G2300" s="22">
        <v>21</v>
      </c>
      <c r="H2300" s="22">
        <v>105</v>
      </c>
      <c r="I2300" s="22">
        <v>42</v>
      </c>
      <c r="J2300" s="23">
        <v>0.4</v>
      </c>
    </row>
    <row r="2301" spans="1:10" x14ac:dyDescent="0.25">
      <c r="A2301" s="21">
        <v>2293</v>
      </c>
      <c r="B2301" t="s">
        <v>1586</v>
      </c>
      <c r="C2301" t="s">
        <v>806</v>
      </c>
      <c r="D2301" t="s">
        <v>2315</v>
      </c>
      <c r="E2301" s="13">
        <v>102971</v>
      </c>
      <c r="F2301" t="s">
        <v>2563</v>
      </c>
      <c r="G2301" s="22">
        <v>3</v>
      </c>
      <c r="H2301" s="22">
        <v>24</v>
      </c>
      <c r="I2301" s="22">
        <v>8</v>
      </c>
      <c r="J2301" s="23">
        <v>0.33333333333333331</v>
      </c>
    </row>
    <row r="2302" spans="1:10" x14ac:dyDescent="0.25">
      <c r="A2302" s="21">
        <v>2294</v>
      </c>
      <c r="B2302" t="s">
        <v>1586</v>
      </c>
      <c r="C2302" t="s">
        <v>806</v>
      </c>
      <c r="D2302" t="s">
        <v>2443</v>
      </c>
      <c r="E2302" s="13">
        <v>32594</v>
      </c>
      <c r="F2302" t="s">
        <v>2564</v>
      </c>
      <c r="G2302" s="22">
        <v>6</v>
      </c>
      <c r="H2302" s="22">
        <v>190</v>
      </c>
      <c r="I2302" s="22">
        <v>51</v>
      </c>
      <c r="J2302" s="23">
        <v>0.26842105263157895</v>
      </c>
    </row>
    <row r="2303" spans="1:10" x14ac:dyDescent="0.25">
      <c r="A2303" s="21">
        <v>2295</v>
      </c>
      <c r="B2303" t="s">
        <v>1586</v>
      </c>
      <c r="C2303" t="s">
        <v>806</v>
      </c>
      <c r="D2303" t="s">
        <v>2436</v>
      </c>
      <c r="E2303" s="13">
        <v>67803</v>
      </c>
      <c r="F2303" t="s">
        <v>2565</v>
      </c>
      <c r="G2303" s="22">
        <v>7</v>
      </c>
      <c r="H2303" s="22">
        <v>195</v>
      </c>
      <c r="I2303" s="22">
        <v>53</v>
      </c>
      <c r="J2303" s="23">
        <v>0.27179487179487177</v>
      </c>
    </row>
    <row r="2304" spans="1:10" x14ac:dyDescent="0.25">
      <c r="A2304" s="21">
        <v>2296</v>
      </c>
      <c r="B2304" t="s">
        <v>1586</v>
      </c>
      <c r="C2304" t="s">
        <v>806</v>
      </c>
      <c r="D2304" t="s">
        <v>2340</v>
      </c>
      <c r="E2304" s="13">
        <v>21809</v>
      </c>
      <c r="F2304" t="s">
        <v>2566</v>
      </c>
      <c r="G2304" s="22">
        <v>10</v>
      </c>
      <c r="H2304" s="22">
        <v>594</v>
      </c>
      <c r="I2304" s="22">
        <v>404</v>
      </c>
      <c r="J2304" s="23">
        <v>0.68013468013468015</v>
      </c>
    </row>
    <row r="2305" spans="1:10" x14ac:dyDescent="0.25">
      <c r="A2305" s="21">
        <v>2297</v>
      </c>
      <c r="B2305" t="s">
        <v>1586</v>
      </c>
      <c r="C2305" t="s">
        <v>806</v>
      </c>
      <c r="D2305" t="s">
        <v>2352</v>
      </c>
      <c r="E2305" s="13">
        <v>17209</v>
      </c>
      <c r="F2305" t="s">
        <v>2567</v>
      </c>
      <c r="G2305" s="22">
        <v>9</v>
      </c>
      <c r="H2305" s="22">
        <v>137</v>
      </c>
      <c r="I2305" s="22">
        <v>45</v>
      </c>
      <c r="J2305" s="23">
        <v>0.32846715328467152</v>
      </c>
    </row>
    <row r="2306" spans="1:10" x14ac:dyDescent="0.25">
      <c r="A2306" s="21">
        <v>2298</v>
      </c>
      <c r="B2306" t="s">
        <v>1586</v>
      </c>
      <c r="C2306" t="s">
        <v>806</v>
      </c>
      <c r="D2306" t="s">
        <v>2413</v>
      </c>
      <c r="E2306" s="13">
        <v>61695</v>
      </c>
      <c r="F2306" t="s">
        <v>2568</v>
      </c>
      <c r="G2306" s="22">
        <v>21</v>
      </c>
      <c r="H2306" s="22">
        <v>105</v>
      </c>
      <c r="I2306" s="22">
        <v>51</v>
      </c>
      <c r="J2306" s="23">
        <v>0.48571428571428571</v>
      </c>
    </row>
    <row r="2307" spans="1:10" x14ac:dyDescent="0.25">
      <c r="A2307" s="21">
        <v>2299</v>
      </c>
      <c r="B2307" t="s">
        <v>1586</v>
      </c>
      <c r="C2307" t="s">
        <v>806</v>
      </c>
      <c r="D2307" t="s">
        <v>2361</v>
      </c>
      <c r="E2307" s="13">
        <v>80725</v>
      </c>
      <c r="F2307" t="s">
        <v>2569</v>
      </c>
      <c r="G2307" s="22">
        <v>3</v>
      </c>
      <c r="H2307" s="22">
        <v>114</v>
      </c>
      <c r="I2307" s="22">
        <v>72</v>
      </c>
      <c r="J2307" s="23">
        <v>0.63157894736842102</v>
      </c>
    </row>
    <row r="2308" spans="1:10" x14ac:dyDescent="0.25">
      <c r="A2308" s="21">
        <v>2300</v>
      </c>
      <c r="B2308" t="s">
        <v>1586</v>
      </c>
      <c r="C2308" t="s">
        <v>806</v>
      </c>
      <c r="D2308" t="s">
        <v>2413</v>
      </c>
      <c r="E2308" s="13">
        <v>60478</v>
      </c>
      <c r="F2308" t="s">
        <v>2570</v>
      </c>
      <c r="G2308" s="22">
        <v>9</v>
      </c>
      <c r="H2308" s="22">
        <v>72</v>
      </c>
      <c r="I2308" s="22">
        <v>18</v>
      </c>
      <c r="J2308" s="23">
        <v>0.25</v>
      </c>
    </row>
    <row r="2309" spans="1:10" x14ac:dyDescent="0.25">
      <c r="A2309" s="21">
        <v>2301</v>
      </c>
      <c r="B2309" t="s">
        <v>1586</v>
      </c>
      <c r="C2309" t="s">
        <v>806</v>
      </c>
      <c r="D2309" t="s">
        <v>2336</v>
      </c>
      <c r="E2309" s="13">
        <v>7893</v>
      </c>
      <c r="F2309" t="s">
        <v>2571</v>
      </c>
      <c r="G2309" s="22">
        <v>8</v>
      </c>
      <c r="H2309" s="22">
        <v>240</v>
      </c>
      <c r="I2309" s="22">
        <v>62</v>
      </c>
      <c r="J2309" s="23">
        <v>0.25833333333333336</v>
      </c>
    </row>
    <row r="2310" spans="1:10" x14ac:dyDescent="0.25">
      <c r="A2310" s="21">
        <v>2302</v>
      </c>
      <c r="B2310" t="s">
        <v>1586</v>
      </c>
      <c r="C2310" t="s">
        <v>806</v>
      </c>
      <c r="D2310" t="s">
        <v>2321</v>
      </c>
      <c r="E2310" s="13">
        <v>39294</v>
      </c>
      <c r="F2310" t="s">
        <v>2572</v>
      </c>
      <c r="G2310" s="22">
        <v>7</v>
      </c>
      <c r="H2310" s="22">
        <v>207</v>
      </c>
      <c r="I2310" s="22">
        <v>33</v>
      </c>
      <c r="J2310" s="23">
        <v>0.15942028985507245</v>
      </c>
    </row>
    <row r="2311" spans="1:10" x14ac:dyDescent="0.25">
      <c r="A2311" s="21">
        <v>2303</v>
      </c>
      <c r="B2311" t="s">
        <v>1586</v>
      </c>
      <c r="C2311" t="s">
        <v>806</v>
      </c>
      <c r="D2311" t="s">
        <v>2333</v>
      </c>
      <c r="E2311" s="13">
        <v>26126</v>
      </c>
      <c r="F2311" t="s">
        <v>2573</v>
      </c>
      <c r="G2311" s="22">
        <v>3</v>
      </c>
      <c r="H2311" s="22">
        <v>63</v>
      </c>
      <c r="I2311" s="22">
        <v>34</v>
      </c>
      <c r="J2311" s="23">
        <v>0.53968253968253965</v>
      </c>
    </row>
    <row r="2312" spans="1:10" x14ac:dyDescent="0.25">
      <c r="A2312" s="21">
        <v>2304</v>
      </c>
      <c r="B2312" t="s">
        <v>1586</v>
      </c>
      <c r="C2312" t="s">
        <v>806</v>
      </c>
      <c r="D2312" t="s">
        <v>2323</v>
      </c>
      <c r="E2312" s="13">
        <v>64824</v>
      </c>
      <c r="F2312" t="s">
        <v>2574</v>
      </c>
      <c r="G2312" s="22">
        <v>7</v>
      </c>
      <c r="H2312" s="22">
        <v>191</v>
      </c>
      <c r="I2312" s="22">
        <v>36</v>
      </c>
      <c r="J2312" s="23">
        <v>0.18848167539267016</v>
      </c>
    </row>
    <row r="2313" spans="1:10" x14ac:dyDescent="0.25">
      <c r="A2313" s="21">
        <v>2305</v>
      </c>
      <c r="B2313" t="s">
        <v>1586</v>
      </c>
      <c r="C2313" t="s">
        <v>806</v>
      </c>
      <c r="D2313" t="s">
        <v>2319</v>
      </c>
      <c r="E2313" s="13">
        <v>33106</v>
      </c>
      <c r="F2313" t="s">
        <v>2575</v>
      </c>
      <c r="G2313" s="22">
        <v>2</v>
      </c>
      <c r="H2313" s="22">
        <v>16</v>
      </c>
      <c r="I2313" s="22">
        <v>5</v>
      </c>
      <c r="J2313" s="23">
        <v>0.3125</v>
      </c>
    </row>
    <row r="2314" spans="1:10" x14ac:dyDescent="0.25">
      <c r="A2314" s="21">
        <v>2306</v>
      </c>
      <c r="B2314" t="s">
        <v>1586</v>
      </c>
      <c r="C2314" t="s">
        <v>806</v>
      </c>
      <c r="D2314" t="s">
        <v>2383</v>
      </c>
      <c r="E2314" s="13">
        <v>77615</v>
      </c>
      <c r="F2314" t="s">
        <v>2576</v>
      </c>
      <c r="G2314" s="22">
        <v>7</v>
      </c>
      <c r="H2314" s="22">
        <v>112</v>
      </c>
      <c r="I2314" s="22">
        <v>29</v>
      </c>
      <c r="J2314" s="23">
        <v>0.25892857142857145</v>
      </c>
    </row>
    <row r="2315" spans="1:10" x14ac:dyDescent="0.25">
      <c r="A2315" s="21">
        <v>2307</v>
      </c>
      <c r="B2315" t="s">
        <v>1586</v>
      </c>
      <c r="C2315" t="s">
        <v>806</v>
      </c>
      <c r="D2315" t="s">
        <v>2436</v>
      </c>
      <c r="E2315" s="13">
        <v>63085</v>
      </c>
      <c r="F2315" t="s">
        <v>2577</v>
      </c>
      <c r="G2315" s="22">
        <v>8</v>
      </c>
      <c r="H2315" s="22">
        <v>540</v>
      </c>
      <c r="I2315" s="22">
        <v>90</v>
      </c>
      <c r="J2315" s="23">
        <v>0.16666666666666666</v>
      </c>
    </row>
    <row r="2316" spans="1:10" x14ac:dyDescent="0.25">
      <c r="A2316" s="21">
        <v>2308</v>
      </c>
      <c r="B2316" t="s">
        <v>1586</v>
      </c>
      <c r="C2316" t="s">
        <v>806</v>
      </c>
      <c r="D2316" t="s">
        <v>2366</v>
      </c>
      <c r="E2316" s="13">
        <v>15921</v>
      </c>
      <c r="F2316" t="s">
        <v>2578</v>
      </c>
      <c r="G2316" s="22">
        <v>6</v>
      </c>
      <c r="H2316" s="22">
        <v>30</v>
      </c>
      <c r="I2316" s="22">
        <v>12</v>
      </c>
      <c r="J2316" s="23">
        <v>0.4</v>
      </c>
    </row>
    <row r="2317" spans="1:10" x14ac:dyDescent="0.25">
      <c r="A2317" s="21">
        <v>2309</v>
      </c>
      <c r="B2317" t="s">
        <v>1586</v>
      </c>
      <c r="C2317" t="s">
        <v>806</v>
      </c>
      <c r="D2317" t="s">
        <v>2400</v>
      </c>
      <c r="E2317" s="13">
        <v>68703</v>
      </c>
      <c r="F2317" t="s">
        <v>2579</v>
      </c>
      <c r="G2317" s="22">
        <v>5</v>
      </c>
      <c r="H2317" s="22">
        <v>40</v>
      </c>
      <c r="I2317" s="22">
        <v>11</v>
      </c>
      <c r="J2317" s="23">
        <v>0.27500000000000002</v>
      </c>
    </row>
    <row r="2318" spans="1:10" x14ac:dyDescent="0.25">
      <c r="A2318" s="21">
        <v>2310</v>
      </c>
      <c r="B2318" t="s">
        <v>1586</v>
      </c>
      <c r="C2318" t="s">
        <v>806</v>
      </c>
      <c r="D2318" t="s">
        <v>2336</v>
      </c>
      <c r="E2318" s="13">
        <v>70013</v>
      </c>
      <c r="F2318" t="s">
        <v>2580</v>
      </c>
      <c r="G2318" s="22">
        <v>8</v>
      </c>
      <c r="H2318" s="22">
        <v>124</v>
      </c>
      <c r="I2318" s="22">
        <v>26</v>
      </c>
      <c r="J2318" s="23">
        <v>0.20967741935483872</v>
      </c>
    </row>
    <row r="2319" spans="1:10" x14ac:dyDescent="0.25">
      <c r="A2319" s="21">
        <v>2311</v>
      </c>
      <c r="B2319" t="s">
        <v>1586</v>
      </c>
      <c r="C2319" t="s">
        <v>806</v>
      </c>
      <c r="D2319" t="s">
        <v>2366</v>
      </c>
      <c r="E2319" s="13">
        <v>39117</v>
      </c>
      <c r="F2319" t="s">
        <v>2581</v>
      </c>
      <c r="G2319" s="22">
        <v>15</v>
      </c>
      <c r="H2319" s="22">
        <v>184</v>
      </c>
      <c r="I2319" s="22">
        <v>48</v>
      </c>
      <c r="J2319" s="23">
        <v>0.2608695652173913</v>
      </c>
    </row>
    <row r="2320" spans="1:10" x14ac:dyDescent="0.25">
      <c r="A2320" s="21">
        <v>2312</v>
      </c>
      <c r="B2320" t="s">
        <v>1586</v>
      </c>
      <c r="C2320" t="s">
        <v>806</v>
      </c>
      <c r="D2320" t="s">
        <v>2325</v>
      </c>
      <c r="E2320" s="13">
        <v>66317</v>
      </c>
      <c r="F2320" t="s">
        <v>2582</v>
      </c>
      <c r="G2320" s="22">
        <v>4</v>
      </c>
      <c r="H2320" s="22">
        <v>124</v>
      </c>
      <c r="I2320" s="22">
        <v>20</v>
      </c>
      <c r="J2320" s="23">
        <v>0.16129032258064516</v>
      </c>
    </row>
    <row r="2321" spans="1:10" x14ac:dyDescent="0.25">
      <c r="A2321" s="21">
        <v>2313</v>
      </c>
      <c r="B2321" t="s">
        <v>1586</v>
      </c>
      <c r="C2321" t="s">
        <v>806</v>
      </c>
      <c r="D2321" t="s">
        <v>2319</v>
      </c>
      <c r="E2321" s="13">
        <v>77448</v>
      </c>
      <c r="F2321" t="s">
        <v>2583</v>
      </c>
      <c r="G2321" s="22">
        <v>5</v>
      </c>
      <c r="H2321" s="22">
        <v>40</v>
      </c>
      <c r="I2321" s="22">
        <v>20</v>
      </c>
      <c r="J2321" s="23">
        <v>0.5</v>
      </c>
    </row>
    <row r="2322" spans="1:10" x14ac:dyDescent="0.25">
      <c r="A2322" s="21">
        <v>2314</v>
      </c>
      <c r="B2322" t="s">
        <v>1586</v>
      </c>
      <c r="C2322" t="s">
        <v>806</v>
      </c>
      <c r="D2322" t="s">
        <v>2455</v>
      </c>
      <c r="E2322" s="13">
        <v>102773</v>
      </c>
      <c r="F2322" t="s">
        <v>2584</v>
      </c>
      <c r="G2322" s="22">
        <v>3</v>
      </c>
      <c r="H2322" s="22">
        <v>87</v>
      </c>
      <c r="I2322" s="22">
        <v>28</v>
      </c>
      <c r="J2322" s="23">
        <v>0.32183908045977011</v>
      </c>
    </row>
    <row r="2323" spans="1:10" x14ac:dyDescent="0.25">
      <c r="A2323" s="21">
        <v>2315</v>
      </c>
      <c r="B2323" t="s">
        <v>1586</v>
      </c>
      <c r="C2323" t="s">
        <v>806</v>
      </c>
      <c r="D2323" t="s">
        <v>2315</v>
      </c>
      <c r="E2323" s="13">
        <v>12959</v>
      </c>
      <c r="F2323" t="s">
        <v>2585</v>
      </c>
      <c r="G2323" s="22">
        <v>17</v>
      </c>
      <c r="H2323" s="22">
        <v>140</v>
      </c>
      <c r="I2323" s="22">
        <v>23</v>
      </c>
      <c r="J2323" s="23">
        <v>0.16428571428571428</v>
      </c>
    </row>
    <row r="2324" spans="1:10" x14ac:dyDescent="0.25">
      <c r="A2324" s="21">
        <v>2316</v>
      </c>
      <c r="B2324" t="s">
        <v>1586</v>
      </c>
      <c r="C2324" t="s">
        <v>806</v>
      </c>
      <c r="D2324" t="s">
        <v>2317</v>
      </c>
      <c r="E2324" s="13">
        <v>104087</v>
      </c>
      <c r="F2324" t="s">
        <v>2586</v>
      </c>
      <c r="G2324" s="22">
        <v>9</v>
      </c>
      <c r="H2324" s="22">
        <v>569</v>
      </c>
      <c r="I2324" s="22">
        <v>183</v>
      </c>
      <c r="J2324" s="23">
        <v>0.32161687170474518</v>
      </c>
    </row>
    <row r="2325" spans="1:10" x14ac:dyDescent="0.25">
      <c r="A2325" s="21">
        <v>2317</v>
      </c>
      <c r="B2325" t="s">
        <v>1586</v>
      </c>
      <c r="C2325" t="s">
        <v>806</v>
      </c>
      <c r="D2325" t="s">
        <v>2455</v>
      </c>
      <c r="E2325" s="13">
        <v>93514</v>
      </c>
      <c r="F2325" t="s">
        <v>2587</v>
      </c>
      <c r="G2325" s="22">
        <v>3</v>
      </c>
      <c r="H2325" s="22">
        <v>63</v>
      </c>
      <c r="I2325" s="22">
        <v>21</v>
      </c>
      <c r="J2325" s="23">
        <v>0.33333333333333331</v>
      </c>
    </row>
    <row r="2326" spans="1:10" x14ac:dyDescent="0.25">
      <c r="A2326" s="21">
        <v>2318</v>
      </c>
      <c r="B2326" t="s">
        <v>1586</v>
      </c>
      <c r="C2326" t="s">
        <v>806</v>
      </c>
      <c r="D2326" t="s">
        <v>2345</v>
      </c>
      <c r="E2326" s="13">
        <v>6996</v>
      </c>
      <c r="F2326" t="s">
        <v>2588</v>
      </c>
      <c r="G2326" s="22">
        <v>8</v>
      </c>
      <c r="H2326" s="22">
        <v>128</v>
      </c>
      <c r="I2326" s="22">
        <v>24</v>
      </c>
      <c r="J2326" s="23">
        <v>0.1875</v>
      </c>
    </row>
    <row r="2327" spans="1:10" x14ac:dyDescent="0.25">
      <c r="A2327" s="21">
        <v>2319</v>
      </c>
      <c r="B2327" t="s">
        <v>1586</v>
      </c>
      <c r="C2327" t="s">
        <v>806</v>
      </c>
      <c r="D2327" t="s">
        <v>2345</v>
      </c>
      <c r="E2327" s="13">
        <v>9056</v>
      </c>
      <c r="F2327" t="s">
        <v>2589</v>
      </c>
      <c r="G2327" s="22">
        <v>7</v>
      </c>
      <c r="H2327" s="22">
        <v>147</v>
      </c>
      <c r="I2327" s="22">
        <v>49</v>
      </c>
      <c r="J2327" s="23">
        <v>0.33333333333333331</v>
      </c>
    </row>
    <row r="2328" spans="1:10" x14ac:dyDescent="0.25">
      <c r="A2328" s="21">
        <v>2320</v>
      </c>
      <c r="B2328" t="s">
        <v>1586</v>
      </c>
      <c r="C2328" t="s">
        <v>806</v>
      </c>
      <c r="D2328" t="s">
        <v>2408</v>
      </c>
      <c r="E2328" s="13">
        <v>19018</v>
      </c>
      <c r="F2328" t="s">
        <v>2590</v>
      </c>
      <c r="G2328" s="22">
        <v>1</v>
      </c>
      <c r="H2328" s="22">
        <v>8</v>
      </c>
      <c r="I2328" s="22">
        <v>8</v>
      </c>
      <c r="J2328" s="23">
        <v>1</v>
      </c>
    </row>
    <row r="2329" spans="1:10" x14ac:dyDescent="0.25">
      <c r="A2329" s="21">
        <v>2321</v>
      </c>
      <c r="B2329" t="s">
        <v>1586</v>
      </c>
      <c r="C2329" t="s">
        <v>806</v>
      </c>
      <c r="D2329" t="s">
        <v>2400</v>
      </c>
      <c r="E2329" s="13">
        <v>80528</v>
      </c>
      <c r="F2329" t="s">
        <v>2591</v>
      </c>
      <c r="G2329" s="22">
        <v>13</v>
      </c>
      <c r="H2329" s="22">
        <v>208</v>
      </c>
      <c r="I2329" s="22">
        <v>98</v>
      </c>
      <c r="J2329" s="23">
        <v>0.47115384615384615</v>
      </c>
    </row>
    <row r="2330" spans="1:10" x14ac:dyDescent="0.25">
      <c r="A2330" s="21">
        <v>2322</v>
      </c>
      <c r="B2330" t="s">
        <v>1586</v>
      </c>
      <c r="C2330" t="s">
        <v>806</v>
      </c>
      <c r="D2330" t="s">
        <v>2333</v>
      </c>
      <c r="E2330" s="13">
        <v>87275</v>
      </c>
      <c r="F2330" t="s">
        <v>2592</v>
      </c>
      <c r="G2330" s="22">
        <v>13</v>
      </c>
      <c r="H2330" s="22">
        <v>733</v>
      </c>
      <c r="I2330" s="22">
        <v>224</v>
      </c>
      <c r="J2330" s="23">
        <v>0.30559345156889495</v>
      </c>
    </row>
    <row r="2331" spans="1:10" x14ac:dyDescent="0.25">
      <c r="A2331" s="21">
        <v>2323</v>
      </c>
      <c r="B2331" t="s">
        <v>1586</v>
      </c>
      <c r="C2331" t="s">
        <v>806</v>
      </c>
      <c r="D2331" t="s">
        <v>2328</v>
      </c>
      <c r="E2331" s="13">
        <v>80953</v>
      </c>
      <c r="F2331" t="s">
        <v>2593</v>
      </c>
      <c r="G2331" s="22">
        <v>6</v>
      </c>
      <c r="H2331" s="22">
        <v>165</v>
      </c>
      <c r="I2331" s="22">
        <v>50</v>
      </c>
      <c r="J2331" s="23">
        <v>0.30303030303030304</v>
      </c>
    </row>
    <row r="2332" spans="1:10" x14ac:dyDescent="0.25">
      <c r="A2332" s="21">
        <v>2324</v>
      </c>
      <c r="B2332" t="s">
        <v>1586</v>
      </c>
      <c r="C2332" t="s">
        <v>806</v>
      </c>
      <c r="D2332" t="s">
        <v>2361</v>
      </c>
      <c r="E2332" s="13">
        <v>64384</v>
      </c>
      <c r="F2332" t="s">
        <v>2594</v>
      </c>
      <c r="G2332" s="22">
        <v>5</v>
      </c>
      <c r="H2332" s="22">
        <v>40</v>
      </c>
      <c r="I2332" s="22">
        <v>12</v>
      </c>
      <c r="J2332" s="23">
        <v>0.3</v>
      </c>
    </row>
    <row r="2333" spans="1:10" x14ac:dyDescent="0.25">
      <c r="A2333" s="21">
        <v>2325</v>
      </c>
      <c r="B2333" t="s">
        <v>1586</v>
      </c>
      <c r="C2333" t="s">
        <v>806</v>
      </c>
      <c r="D2333" t="s">
        <v>2347</v>
      </c>
      <c r="E2333" s="13">
        <v>65821</v>
      </c>
      <c r="F2333" t="s">
        <v>2595</v>
      </c>
      <c r="G2333" s="22">
        <v>13</v>
      </c>
      <c r="H2333" s="22">
        <v>164</v>
      </c>
      <c r="I2333" s="22">
        <v>53</v>
      </c>
      <c r="J2333" s="23">
        <v>0.32317073170731708</v>
      </c>
    </row>
    <row r="2334" spans="1:10" x14ac:dyDescent="0.25">
      <c r="A2334" s="21">
        <v>2326</v>
      </c>
      <c r="B2334" t="s">
        <v>1586</v>
      </c>
      <c r="C2334" t="s">
        <v>806</v>
      </c>
      <c r="D2334" t="s">
        <v>2336</v>
      </c>
      <c r="E2334" s="13">
        <v>72775</v>
      </c>
      <c r="F2334" t="s">
        <v>2596</v>
      </c>
      <c r="G2334" s="22">
        <v>5</v>
      </c>
      <c r="H2334" s="22">
        <v>40</v>
      </c>
      <c r="I2334" s="22">
        <v>20</v>
      </c>
      <c r="J2334" s="23">
        <v>0.5</v>
      </c>
    </row>
    <row r="2335" spans="1:10" x14ac:dyDescent="0.25">
      <c r="A2335" s="21">
        <v>2327</v>
      </c>
      <c r="B2335" t="s">
        <v>1586</v>
      </c>
      <c r="C2335" t="s">
        <v>806</v>
      </c>
      <c r="D2335" t="s">
        <v>2408</v>
      </c>
      <c r="E2335" s="13">
        <v>96074</v>
      </c>
      <c r="F2335" t="s">
        <v>2597</v>
      </c>
      <c r="G2335" s="22">
        <v>3</v>
      </c>
      <c r="H2335" s="22">
        <v>93</v>
      </c>
      <c r="I2335" s="22">
        <v>30</v>
      </c>
      <c r="J2335" s="23">
        <v>0.32258064516129031</v>
      </c>
    </row>
    <row r="2336" spans="1:10" x14ac:dyDescent="0.25">
      <c r="A2336" s="21">
        <v>2328</v>
      </c>
      <c r="B2336" t="s">
        <v>1586</v>
      </c>
      <c r="C2336" t="s">
        <v>806</v>
      </c>
      <c r="D2336" t="s">
        <v>2328</v>
      </c>
      <c r="E2336" s="13">
        <v>17778</v>
      </c>
      <c r="F2336" t="s">
        <v>2598</v>
      </c>
      <c r="G2336" s="22">
        <v>8</v>
      </c>
      <c r="H2336" s="22">
        <v>142</v>
      </c>
      <c r="I2336" s="22">
        <v>24</v>
      </c>
      <c r="J2336" s="23">
        <v>0.16901408450704225</v>
      </c>
    </row>
    <row r="2337" spans="1:10" x14ac:dyDescent="0.25">
      <c r="A2337" s="21">
        <v>2329</v>
      </c>
      <c r="B2337" t="s">
        <v>1586</v>
      </c>
      <c r="C2337" t="s">
        <v>806</v>
      </c>
      <c r="D2337" t="s">
        <v>2443</v>
      </c>
      <c r="E2337" s="13">
        <v>75252</v>
      </c>
      <c r="F2337" t="s">
        <v>2599</v>
      </c>
      <c r="G2337" s="22">
        <v>7</v>
      </c>
      <c r="H2337" s="22">
        <v>266</v>
      </c>
      <c r="I2337" s="22">
        <v>49</v>
      </c>
      <c r="J2337" s="23">
        <v>0.18421052631578946</v>
      </c>
    </row>
    <row r="2338" spans="1:10" x14ac:dyDescent="0.25">
      <c r="A2338" s="21">
        <v>2330</v>
      </c>
      <c r="B2338" t="s">
        <v>1586</v>
      </c>
      <c r="C2338" t="s">
        <v>806</v>
      </c>
      <c r="D2338" t="s">
        <v>2340</v>
      </c>
      <c r="E2338" s="13">
        <v>37976</v>
      </c>
      <c r="F2338" t="s">
        <v>2600</v>
      </c>
      <c r="G2338" s="22">
        <v>10</v>
      </c>
      <c r="H2338" s="22">
        <v>132</v>
      </c>
      <c r="I2338" s="22">
        <v>48</v>
      </c>
      <c r="J2338" s="23">
        <v>0.36363636363636365</v>
      </c>
    </row>
    <row r="2339" spans="1:10" x14ac:dyDescent="0.25">
      <c r="A2339" s="21">
        <v>2331</v>
      </c>
      <c r="B2339" t="s">
        <v>1586</v>
      </c>
      <c r="C2339" t="s">
        <v>806</v>
      </c>
      <c r="D2339" t="s">
        <v>2361</v>
      </c>
      <c r="E2339" s="13">
        <v>110132</v>
      </c>
      <c r="F2339" t="s">
        <v>2601</v>
      </c>
      <c r="G2339" s="22">
        <v>4</v>
      </c>
      <c r="H2339" s="22">
        <v>84</v>
      </c>
      <c r="I2339" s="22">
        <v>44</v>
      </c>
      <c r="J2339" s="23">
        <v>0.52380952380952384</v>
      </c>
    </row>
    <row r="2340" spans="1:10" x14ac:dyDescent="0.25">
      <c r="A2340" s="21">
        <v>2332</v>
      </c>
      <c r="B2340" t="s">
        <v>1586</v>
      </c>
      <c r="C2340" t="s">
        <v>806</v>
      </c>
      <c r="D2340" t="s">
        <v>2315</v>
      </c>
      <c r="E2340" s="13">
        <v>83315</v>
      </c>
      <c r="F2340" t="s">
        <v>2602</v>
      </c>
      <c r="G2340" s="22">
        <v>4</v>
      </c>
      <c r="H2340" s="22">
        <v>84</v>
      </c>
      <c r="I2340" s="22">
        <v>28</v>
      </c>
      <c r="J2340" s="23">
        <v>0.33333333333333331</v>
      </c>
    </row>
    <row r="2341" spans="1:10" x14ac:dyDescent="0.25">
      <c r="A2341" s="21">
        <v>2333</v>
      </c>
      <c r="B2341" t="s">
        <v>1586</v>
      </c>
      <c r="C2341" t="s">
        <v>806</v>
      </c>
      <c r="D2341" t="s">
        <v>2366</v>
      </c>
      <c r="E2341" s="13">
        <v>90022</v>
      </c>
      <c r="F2341" t="s">
        <v>2603</v>
      </c>
      <c r="G2341" s="22">
        <v>3</v>
      </c>
      <c r="H2341" s="22">
        <v>63</v>
      </c>
      <c r="I2341" s="22">
        <v>9</v>
      </c>
      <c r="J2341" s="23">
        <v>0.14285714285714285</v>
      </c>
    </row>
    <row r="2342" spans="1:10" x14ac:dyDescent="0.25">
      <c r="A2342" s="21">
        <v>2334</v>
      </c>
      <c r="B2342" t="s">
        <v>1586</v>
      </c>
      <c r="C2342" t="s">
        <v>806</v>
      </c>
      <c r="D2342" t="s">
        <v>2315</v>
      </c>
      <c r="E2342" s="13">
        <v>68562</v>
      </c>
      <c r="F2342" t="s">
        <v>2604</v>
      </c>
      <c r="G2342" s="22">
        <v>7</v>
      </c>
      <c r="H2342" s="22">
        <v>231</v>
      </c>
      <c r="I2342" s="22">
        <v>60</v>
      </c>
      <c r="J2342" s="23">
        <v>0.25974025974025972</v>
      </c>
    </row>
    <row r="2343" spans="1:10" x14ac:dyDescent="0.25">
      <c r="A2343" s="21">
        <v>2335</v>
      </c>
      <c r="B2343" t="s">
        <v>1586</v>
      </c>
      <c r="C2343" t="s">
        <v>806</v>
      </c>
      <c r="D2343" t="s">
        <v>2336</v>
      </c>
      <c r="E2343" s="13">
        <v>10445</v>
      </c>
      <c r="F2343" t="s">
        <v>2605</v>
      </c>
      <c r="G2343" s="22">
        <v>8</v>
      </c>
      <c r="H2343" s="22">
        <v>192</v>
      </c>
      <c r="I2343" s="22">
        <v>47</v>
      </c>
      <c r="J2343" s="23">
        <v>0.24479166666666666</v>
      </c>
    </row>
    <row r="2344" spans="1:10" x14ac:dyDescent="0.25">
      <c r="A2344" s="21">
        <v>2336</v>
      </c>
      <c r="B2344" t="s">
        <v>1586</v>
      </c>
      <c r="C2344" t="s">
        <v>806</v>
      </c>
      <c r="D2344" t="s">
        <v>2413</v>
      </c>
      <c r="E2344" s="13">
        <v>22916</v>
      </c>
      <c r="F2344" t="s">
        <v>2606</v>
      </c>
      <c r="G2344" s="22">
        <v>13</v>
      </c>
      <c r="H2344" s="22">
        <v>548</v>
      </c>
      <c r="I2344" s="22">
        <v>196</v>
      </c>
      <c r="J2344" s="23">
        <v>0.35766423357664234</v>
      </c>
    </row>
    <row r="2345" spans="1:10" x14ac:dyDescent="0.25">
      <c r="A2345" s="21">
        <v>2337</v>
      </c>
      <c r="B2345" t="s">
        <v>1586</v>
      </c>
      <c r="C2345" t="s">
        <v>806</v>
      </c>
      <c r="D2345" t="s">
        <v>2352</v>
      </c>
      <c r="E2345" s="13">
        <v>35168</v>
      </c>
      <c r="F2345" t="s">
        <v>2607</v>
      </c>
      <c r="G2345" s="22">
        <v>8</v>
      </c>
      <c r="H2345" s="22">
        <v>121</v>
      </c>
      <c r="I2345" s="22">
        <v>24</v>
      </c>
      <c r="J2345" s="23">
        <v>0.19834710743801653</v>
      </c>
    </row>
    <row r="2346" spans="1:10" x14ac:dyDescent="0.25">
      <c r="A2346" s="21">
        <v>2338</v>
      </c>
      <c r="B2346" t="s">
        <v>1586</v>
      </c>
      <c r="C2346" t="s">
        <v>806</v>
      </c>
      <c r="D2346" t="s">
        <v>2336</v>
      </c>
      <c r="E2346" s="13">
        <v>68504</v>
      </c>
      <c r="F2346" t="s">
        <v>2608</v>
      </c>
      <c r="G2346" s="22">
        <v>20</v>
      </c>
      <c r="H2346" s="22">
        <v>100</v>
      </c>
      <c r="I2346" s="22">
        <v>20</v>
      </c>
      <c r="J2346" s="23">
        <v>0.2</v>
      </c>
    </row>
    <row r="2347" spans="1:10" x14ac:dyDescent="0.25">
      <c r="A2347" s="21">
        <v>2339</v>
      </c>
      <c r="B2347" t="s">
        <v>1586</v>
      </c>
      <c r="C2347" t="s">
        <v>806</v>
      </c>
      <c r="D2347" t="s">
        <v>2400</v>
      </c>
      <c r="E2347" s="13">
        <v>65241</v>
      </c>
      <c r="F2347" t="s">
        <v>2609</v>
      </c>
      <c r="G2347" s="22">
        <v>7</v>
      </c>
      <c r="H2347" s="22">
        <v>182</v>
      </c>
      <c r="I2347" s="22">
        <v>42</v>
      </c>
      <c r="J2347" s="23">
        <v>0.23076923076923078</v>
      </c>
    </row>
    <row r="2348" spans="1:10" x14ac:dyDescent="0.25">
      <c r="A2348" s="21">
        <v>2340</v>
      </c>
      <c r="B2348" t="s">
        <v>1586</v>
      </c>
      <c r="C2348" t="s">
        <v>806</v>
      </c>
      <c r="D2348" t="s">
        <v>2396</v>
      </c>
      <c r="E2348" s="13">
        <v>28721</v>
      </c>
      <c r="F2348" t="s">
        <v>2610</v>
      </c>
      <c r="G2348" s="22">
        <v>4</v>
      </c>
      <c r="H2348" s="22">
        <v>32</v>
      </c>
      <c r="I2348" s="22">
        <v>22</v>
      </c>
      <c r="J2348" s="23">
        <v>0.6875</v>
      </c>
    </row>
    <row r="2349" spans="1:10" x14ac:dyDescent="0.25">
      <c r="A2349" s="21">
        <v>2341</v>
      </c>
      <c r="B2349" t="s">
        <v>1586</v>
      </c>
      <c r="C2349" t="s">
        <v>806</v>
      </c>
      <c r="D2349" t="s">
        <v>2408</v>
      </c>
      <c r="E2349" s="13">
        <v>17113</v>
      </c>
      <c r="F2349" t="s">
        <v>2611</v>
      </c>
      <c r="G2349" s="22">
        <v>19</v>
      </c>
      <c r="H2349" s="22">
        <v>128</v>
      </c>
      <c r="I2349" s="22">
        <v>41</v>
      </c>
      <c r="J2349" s="23">
        <v>0.3203125</v>
      </c>
    </row>
    <row r="2350" spans="1:10" x14ac:dyDescent="0.25">
      <c r="A2350" s="21">
        <v>2342</v>
      </c>
      <c r="B2350" t="s">
        <v>1586</v>
      </c>
      <c r="C2350" t="s">
        <v>806</v>
      </c>
      <c r="D2350" t="s">
        <v>2323</v>
      </c>
      <c r="E2350" s="13">
        <v>67356</v>
      </c>
      <c r="F2350" t="s">
        <v>2612</v>
      </c>
      <c r="G2350" s="22">
        <v>4</v>
      </c>
      <c r="H2350" s="22">
        <v>84</v>
      </c>
      <c r="I2350" s="22">
        <v>28</v>
      </c>
      <c r="J2350" s="23">
        <v>0.33333333333333331</v>
      </c>
    </row>
    <row r="2351" spans="1:10" x14ac:dyDescent="0.25">
      <c r="A2351" s="21">
        <v>2343</v>
      </c>
      <c r="B2351" t="s">
        <v>1586</v>
      </c>
      <c r="C2351" t="s">
        <v>806</v>
      </c>
      <c r="D2351" t="s">
        <v>2319</v>
      </c>
      <c r="E2351" s="13">
        <v>18047</v>
      </c>
      <c r="F2351" t="s">
        <v>2613</v>
      </c>
      <c r="G2351" s="22">
        <v>1</v>
      </c>
      <c r="H2351" s="22">
        <v>8</v>
      </c>
      <c r="I2351" s="22">
        <v>2</v>
      </c>
      <c r="J2351" s="23">
        <v>0.25</v>
      </c>
    </row>
    <row r="2352" spans="1:10" x14ac:dyDescent="0.25">
      <c r="A2352" s="21">
        <v>2344</v>
      </c>
      <c r="B2352" t="s">
        <v>1586</v>
      </c>
      <c r="C2352" t="s">
        <v>806</v>
      </c>
      <c r="D2352" t="s">
        <v>2413</v>
      </c>
      <c r="E2352" s="13">
        <v>6112</v>
      </c>
      <c r="F2352" t="s">
        <v>2614</v>
      </c>
      <c r="G2352" s="22">
        <v>4</v>
      </c>
      <c r="H2352" s="22">
        <v>84</v>
      </c>
      <c r="I2352" s="22">
        <v>12</v>
      </c>
      <c r="J2352" s="23">
        <v>0.14285714285714285</v>
      </c>
    </row>
    <row r="2353" spans="1:10" x14ac:dyDescent="0.25">
      <c r="A2353" s="21">
        <v>2345</v>
      </c>
      <c r="B2353" t="s">
        <v>1586</v>
      </c>
      <c r="C2353" t="s">
        <v>806</v>
      </c>
      <c r="D2353" t="s">
        <v>2396</v>
      </c>
      <c r="E2353" s="13">
        <v>67082</v>
      </c>
      <c r="F2353" t="s">
        <v>2615</v>
      </c>
      <c r="G2353" s="22">
        <v>5</v>
      </c>
      <c r="H2353" s="22">
        <v>40</v>
      </c>
      <c r="I2353" s="22">
        <v>15</v>
      </c>
      <c r="J2353" s="23">
        <v>0.375</v>
      </c>
    </row>
    <row r="2354" spans="1:10" x14ac:dyDescent="0.25">
      <c r="A2354" s="21">
        <v>2346</v>
      </c>
      <c r="B2354" t="s">
        <v>1586</v>
      </c>
      <c r="C2354" t="s">
        <v>806</v>
      </c>
      <c r="D2354" t="s">
        <v>2319</v>
      </c>
      <c r="E2354" s="13">
        <v>37110</v>
      </c>
      <c r="F2354" t="s">
        <v>2616</v>
      </c>
      <c r="G2354" s="22">
        <v>7</v>
      </c>
      <c r="H2354" s="22">
        <v>217</v>
      </c>
      <c r="I2354" s="22">
        <v>42</v>
      </c>
      <c r="J2354" s="23">
        <v>0.19354838709677419</v>
      </c>
    </row>
    <row r="2355" spans="1:10" x14ac:dyDescent="0.25">
      <c r="A2355" s="21">
        <v>2347</v>
      </c>
      <c r="B2355" t="s">
        <v>1586</v>
      </c>
      <c r="C2355" t="s">
        <v>806</v>
      </c>
      <c r="D2355" t="s">
        <v>2333</v>
      </c>
      <c r="E2355" s="13">
        <v>61622</v>
      </c>
      <c r="F2355" t="s">
        <v>2617</v>
      </c>
      <c r="G2355" s="22">
        <v>5</v>
      </c>
      <c r="H2355" s="22">
        <v>40</v>
      </c>
      <c r="I2355" s="22">
        <v>20</v>
      </c>
      <c r="J2355" s="23">
        <v>0.5</v>
      </c>
    </row>
    <row r="2356" spans="1:10" x14ac:dyDescent="0.25">
      <c r="A2356" s="21">
        <v>2348</v>
      </c>
      <c r="B2356" t="s">
        <v>1586</v>
      </c>
      <c r="C2356" t="s">
        <v>806</v>
      </c>
      <c r="D2356" t="s">
        <v>2349</v>
      </c>
      <c r="E2356" s="13">
        <v>68989</v>
      </c>
      <c r="F2356" t="s">
        <v>2618</v>
      </c>
      <c r="G2356" s="22">
        <v>3</v>
      </c>
      <c r="H2356" s="22">
        <v>24</v>
      </c>
      <c r="I2356" s="22">
        <v>6</v>
      </c>
      <c r="J2356" s="23">
        <v>0.25</v>
      </c>
    </row>
    <row r="2357" spans="1:10" x14ac:dyDescent="0.25">
      <c r="A2357" s="21">
        <v>2349</v>
      </c>
      <c r="B2357" t="s">
        <v>1586</v>
      </c>
      <c r="C2357" t="s">
        <v>806</v>
      </c>
      <c r="D2357" t="s">
        <v>2361</v>
      </c>
      <c r="E2357" s="13">
        <v>2435</v>
      </c>
      <c r="F2357" t="s">
        <v>2619</v>
      </c>
      <c r="G2357" s="22">
        <v>6</v>
      </c>
      <c r="H2357" s="22">
        <v>163</v>
      </c>
      <c r="I2357" s="22">
        <v>27</v>
      </c>
      <c r="J2357" s="23">
        <v>0.16564417177914109</v>
      </c>
    </row>
    <row r="2358" spans="1:10" x14ac:dyDescent="0.25">
      <c r="A2358" s="21">
        <v>2350</v>
      </c>
      <c r="B2358" t="s">
        <v>1586</v>
      </c>
      <c r="C2358" t="s">
        <v>806</v>
      </c>
      <c r="D2358" t="s">
        <v>2325</v>
      </c>
      <c r="E2358" s="13">
        <v>65552</v>
      </c>
      <c r="F2358" t="s">
        <v>2620</v>
      </c>
      <c r="G2358" s="22">
        <v>6</v>
      </c>
      <c r="H2358" s="22">
        <v>96</v>
      </c>
      <c r="I2358" s="22">
        <v>21</v>
      </c>
      <c r="J2358" s="23">
        <v>0.21875</v>
      </c>
    </row>
    <row r="2359" spans="1:10" x14ac:dyDescent="0.25">
      <c r="A2359" s="21">
        <v>2351</v>
      </c>
      <c r="B2359" t="s">
        <v>1586</v>
      </c>
      <c r="C2359" t="s">
        <v>806</v>
      </c>
      <c r="D2359" t="s">
        <v>2317</v>
      </c>
      <c r="E2359" s="13">
        <v>3497</v>
      </c>
      <c r="F2359" t="s">
        <v>2621</v>
      </c>
      <c r="G2359" s="22">
        <v>5</v>
      </c>
      <c r="H2359" s="22">
        <v>345</v>
      </c>
      <c r="I2359" s="22">
        <v>135</v>
      </c>
      <c r="J2359" s="23">
        <v>0.39130434782608697</v>
      </c>
    </row>
    <row r="2360" spans="1:10" x14ac:dyDescent="0.25">
      <c r="A2360" s="21">
        <v>2352</v>
      </c>
      <c r="B2360" t="s">
        <v>1586</v>
      </c>
      <c r="C2360" t="s">
        <v>806</v>
      </c>
      <c r="D2360" t="s">
        <v>2323</v>
      </c>
      <c r="E2360" s="13">
        <v>10571</v>
      </c>
      <c r="F2360" t="s">
        <v>2622</v>
      </c>
      <c r="G2360" s="22">
        <v>13</v>
      </c>
      <c r="H2360" s="22">
        <v>190</v>
      </c>
      <c r="I2360" s="22">
        <v>37</v>
      </c>
      <c r="J2360" s="23">
        <v>0.19473684210526315</v>
      </c>
    </row>
    <row r="2361" spans="1:10" x14ac:dyDescent="0.25">
      <c r="A2361" s="21">
        <v>2353</v>
      </c>
      <c r="B2361" t="s">
        <v>1586</v>
      </c>
      <c r="C2361" t="s">
        <v>806</v>
      </c>
      <c r="D2361" t="s">
        <v>2315</v>
      </c>
      <c r="E2361" s="13">
        <v>19290</v>
      </c>
      <c r="F2361" t="s">
        <v>2623</v>
      </c>
      <c r="G2361" s="22">
        <v>2</v>
      </c>
      <c r="H2361" s="22">
        <v>16</v>
      </c>
      <c r="I2361" s="22">
        <v>8</v>
      </c>
      <c r="J2361" s="23">
        <v>0.5</v>
      </c>
    </row>
    <row r="2362" spans="1:10" x14ac:dyDescent="0.25">
      <c r="A2362" s="21">
        <v>2354</v>
      </c>
      <c r="B2362" t="s">
        <v>1586</v>
      </c>
      <c r="C2362" t="s">
        <v>806</v>
      </c>
      <c r="D2362" t="s">
        <v>2323</v>
      </c>
      <c r="E2362" s="13">
        <v>23695</v>
      </c>
      <c r="F2362" t="s">
        <v>2624</v>
      </c>
      <c r="G2362" s="22">
        <v>5</v>
      </c>
      <c r="H2362" s="22">
        <v>105</v>
      </c>
      <c r="I2362" s="22">
        <v>62</v>
      </c>
      <c r="J2362" s="23">
        <v>0.59047619047619049</v>
      </c>
    </row>
    <row r="2363" spans="1:10" x14ac:dyDescent="0.25">
      <c r="A2363" s="21">
        <v>2355</v>
      </c>
      <c r="B2363" t="s">
        <v>1586</v>
      </c>
      <c r="C2363" t="s">
        <v>806</v>
      </c>
      <c r="D2363" t="s">
        <v>2364</v>
      </c>
      <c r="E2363" s="13">
        <v>7020</v>
      </c>
      <c r="F2363" t="s">
        <v>2625</v>
      </c>
      <c r="G2363" s="22">
        <v>7</v>
      </c>
      <c r="H2363" s="22">
        <v>259</v>
      </c>
      <c r="I2363" s="22">
        <v>77</v>
      </c>
      <c r="J2363" s="23">
        <v>0.29729729729729731</v>
      </c>
    </row>
    <row r="2364" spans="1:10" x14ac:dyDescent="0.25">
      <c r="A2364" s="21">
        <v>2356</v>
      </c>
      <c r="B2364" t="s">
        <v>1586</v>
      </c>
      <c r="C2364" t="s">
        <v>806</v>
      </c>
      <c r="D2364" t="s">
        <v>2319</v>
      </c>
      <c r="E2364" s="13">
        <v>59811</v>
      </c>
      <c r="F2364" t="s">
        <v>2626</v>
      </c>
      <c r="G2364" s="22">
        <v>19</v>
      </c>
      <c r="H2364" s="22">
        <v>304</v>
      </c>
      <c r="I2364" s="22">
        <v>56</v>
      </c>
      <c r="J2364" s="23">
        <v>0.18421052631578946</v>
      </c>
    </row>
    <row r="2365" spans="1:10" x14ac:dyDescent="0.25">
      <c r="A2365" s="21">
        <v>2357</v>
      </c>
      <c r="B2365" t="s">
        <v>1586</v>
      </c>
      <c r="C2365" t="s">
        <v>806</v>
      </c>
      <c r="D2365" t="s">
        <v>2396</v>
      </c>
      <c r="E2365" s="13">
        <v>33172</v>
      </c>
      <c r="F2365" t="s">
        <v>2627</v>
      </c>
      <c r="G2365" s="22">
        <v>8</v>
      </c>
      <c r="H2365" s="22">
        <v>168</v>
      </c>
      <c r="I2365" s="22">
        <v>32</v>
      </c>
      <c r="J2365" s="23">
        <v>0.19047619047619047</v>
      </c>
    </row>
    <row r="2366" spans="1:10" x14ac:dyDescent="0.25">
      <c r="A2366" s="21">
        <v>2358</v>
      </c>
      <c r="B2366" t="s">
        <v>1586</v>
      </c>
      <c r="C2366" t="s">
        <v>806</v>
      </c>
      <c r="D2366" t="s">
        <v>2436</v>
      </c>
      <c r="E2366" s="13">
        <v>114832</v>
      </c>
      <c r="F2366" t="s">
        <v>2628</v>
      </c>
      <c r="G2366" s="22">
        <v>8</v>
      </c>
      <c r="H2366" s="22">
        <v>64</v>
      </c>
      <c r="I2366" s="22">
        <v>24</v>
      </c>
      <c r="J2366" s="23">
        <v>0.375</v>
      </c>
    </row>
    <row r="2367" spans="1:10" x14ac:dyDescent="0.25">
      <c r="A2367" s="21">
        <v>2359</v>
      </c>
      <c r="B2367" t="s">
        <v>1586</v>
      </c>
      <c r="C2367" t="s">
        <v>806</v>
      </c>
      <c r="D2367" t="s">
        <v>2336</v>
      </c>
      <c r="E2367" s="13">
        <v>30871</v>
      </c>
      <c r="F2367" t="s">
        <v>2629</v>
      </c>
      <c r="G2367" s="22">
        <v>9</v>
      </c>
      <c r="H2367" s="22">
        <v>189</v>
      </c>
      <c r="I2367" s="22">
        <v>27</v>
      </c>
      <c r="J2367" s="23">
        <v>0.14285714285714285</v>
      </c>
    </row>
    <row r="2368" spans="1:10" x14ac:dyDescent="0.25">
      <c r="A2368" s="21">
        <v>2360</v>
      </c>
      <c r="B2368" t="s">
        <v>1586</v>
      </c>
      <c r="C2368" t="s">
        <v>806</v>
      </c>
      <c r="D2368" t="s">
        <v>2319</v>
      </c>
      <c r="E2368" s="13">
        <v>39635</v>
      </c>
      <c r="F2368" t="s">
        <v>2630</v>
      </c>
      <c r="G2368" s="22">
        <v>8</v>
      </c>
      <c r="H2368" s="22">
        <v>252</v>
      </c>
      <c r="I2368" s="22">
        <v>100</v>
      </c>
      <c r="J2368" s="23">
        <v>0.3968253968253968</v>
      </c>
    </row>
    <row r="2369" spans="1:10" x14ac:dyDescent="0.25">
      <c r="A2369" s="21">
        <v>2361</v>
      </c>
      <c r="B2369" t="s">
        <v>1586</v>
      </c>
      <c r="C2369" t="s">
        <v>806</v>
      </c>
      <c r="D2369" t="s">
        <v>2323</v>
      </c>
      <c r="E2369" s="13">
        <v>39427</v>
      </c>
      <c r="F2369" t="s">
        <v>2631</v>
      </c>
      <c r="G2369" s="22">
        <v>7</v>
      </c>
      <c r="H2369" s="22">
        <v>157</v>
      </c>
      <c r="I2369" s="22">
        <v>63</v>
      </c>
      <c r="J2369" s="23">
        <v>0.40127388535031849</v>
      </c>
    </row>
    <row r="2370" spans="1:10" x14ac:dyDescent="0.25">
      <c r="A2370" s="21">
        <v>2362</v>
      </c>
      <c r="B2370" t="s">
        <v>1586</v>
      </c>
      <c r="C2370" t="s">
        <v>806</v>
      </c>
      <c r="D2370" t="s">
        <v>2325</v>
      </c>
      <c r="E2370" s="13">
        <v>93457</v>
      </c>
      <c r="F2370" t="s">
        <v>2632</v>
      </c>
      <c r="G2370" s="22">
        <v>10</v>
      </c>
      <c r="H2370" s="22">
        <v>582</v>
      </c>
      <c r="I2370" s="22">
        <v>115</v>
      </c>
      <c r="J2370" s="23">
        <v>0.19759450171821305</v>
      </c>
    </row>
    <row r="2371" spans="1:10" x14ac:dyDescent="0.25">
      <c r="A2371" s="21">
        <v>2363</v>
      </c>
      <c r="B2371" t="s">
        <v>1586</v>
      </c>
      <c r="C2371" t="s">
        <v>806</v>
      </c>
      <c r="D2371" t="s">
        <v>2413</v>
      </c>
      <c r="E2371" s="13">
        <v>10488</v>
      </c>
      <c r="F2371" t="s">
        <v>2633</v>
      </c>
      <c r="G2371" s="22">
        <v>21</v>
      </c>
      <c r="H2371" s="22">
        <v>105</v>
      </c>
      <c r="I2371" s="22">
        <v>42</v>
      </c>
      <c r="J2371" s="23">
        <v>0.4</v>
      </c>
    </row>
    <row r="2372" spans="1:10" x14ac:dyDescent="0.25">
      <c r="A2372" s="21">
        <v>2364</v>
      </c>
      <c r="B2372" t="s">
        <v>1586</v>
      </c>
      <c r="C2372" t="s">
        <v>806</v>
      </c>
      <c r="D2372" t="s">
        <v>2366</v>
      </c>
      <c r="E2372" s="13">
        <v>73419</v>
      </c>
      <c r="F2372" t="s">
        <v>2634</v>
      </c>
      <c r="G2372" s="22">
        <v>12</v>
      </c>
      <c r="H2372" s="22">
        <v>180</v>
      </c>
      <c r="I2372" s="22">
        <v>52</v>
      </c>
      <c r="J2372" s="23">
        <v>0.28888888888888886</v>
      </c>
    </row>
    <row r="2373" spans="1:10" x14ac:dyDescent="0.25">
      <c r="A2373" s="21">
        <v>2365</v>
      </c>
      <c r="B2373" t="s">
        <v>1586</v>
      </c>
      <c r="C2373" t="s">
        <v>806</v>
      </c>
      <c r="D2373" t="s">
        <v>2317</v>
      </c>
      <c r="E2373" s="13">
        <v>70119</v>
      </c>
      <c r="F2373" t="s">
        <v>2635</v>
      </c>
      <c r="G2373" s="22">
        <v>13</v>
      </c>
      <c r="H2373" s="22">
        <v>184</v>
      </c>
      <c r="I2373" s="22">
        <v>39</v>
      </c>
      <c r="J2373" s="23">
        <v>0.21195652173913043</v>
      </c>
    </row>
    <row r="2374" spans="1:10" x14ac:dyDescent="0.25">
      <c r="A2374" s="21">
        <v>2366</v>
      </c>
      <c r="B2374" t="s">
        <v>1586</v>
      </c>
      <c r="C2374" t="s">
        <v>806</v>
      </c>
      <c r="D2374" t="s">
        <v>2317</v>
      </c>
      <c r="E2374" s="13">
        <v>77134</v>
      </c>
      <c r="F2374" t="s">
        <v>2636</v>
      </c>
      <c r="G2374" s="22">
        <v>9</v>
      </c>
      <c r="H2374" s="22">
        <v>342</v>
      </c>
      <c r="I2374" s="22">
        <v>87</v>
      </c>
      <c r="J2374" s="23">
        <v>0.25438596491228072</v>
      </c>
    </row>
    <row r="2375" spans="1:10" x14ac:dyDescent="0.25">
      <c r="A2375" s="21">
        <v>2367</v>
      </c>
      <c r="B2375" t="s">
        <v>1586</v>
      </c>
      <c r="C2375" t="s">
        <v>806</v>
      </c>
      <c r="D2375" t="s">
        <v>2396</v>
      </c>
      <c r="E2375" s="13">
        <v>117129</v>
      </c>
      <c r="F2375" t="s">
        <v>2637</v>
      </c>
      <c r="G2375" s="22">
        <v>3</v>
      </c>
      <c r="H2375" s="22">
        <v>24</v>
      </c>
      <c r="I2375" s="22">
        <v>8</v>
      </c>
      <c r="J2375" s="23">
        <v>0.33333333333333331</v>
      </c>
    </row>
    <row r="2376" spans="1:10" x14ac:dyDescent="0.25">
      <c r="A2376" s="21">
        <v>2368</v>
      </c>
      <c r="B2376" t="s">
        <v>1586</v>
      </c>
      <c r="C2376" t="s">
        <v>806</v>
      </c>
      <c r="D2376" t="s">
        <v>2396</v>
      </c>
      <c r="E2376" s="13">
        <v>83583</v>
      </c>
      <c r="F2376" t="s">
        <v>2638</v>
      </c>
      <c r="G2376" s="22">
        <v>5</v>
      </c>
      <c r="H2376" s="22">
        <v>40</v>
      </c>
      <c r="I2376" s="22">
        <v>13</v>
      </c>
      <c r="J2376" s="23">
        <v>0.32500000000000001</v>
      </c>
    </row>
    <row r="2377" spans="1:10" x14ac:dyDescent="0.25">
      <c r="A2377" s="21">
        <v>2369</v>
      </c>
      <c r="B2377" t="s">
        <v>1586</v>
      </c>
      <c r="C2377" t="s">
        <v>806</v>
      </c>
      <c r="D2377" t="s">
        <v>2396</v>
      </c>
      <c r="E2377" s="13">
        <v>27543</v>
      </c>
      <c r="F2377" t="s">
        <v>2639</v>
      </c>
      <c r="G2377" s="22">
        <v>8</v>
      </c>
      <c r="H2377" s="22">
        <v>168</v>
      </c>
      <c r="I2377" s="22">
        <v>64</v>
      </c>
      <c r="J2377" s="23">
        <v>0.38095238095238093</v>
      </c>
    </row>
    <row r="2378" spans="1:10" x14ac:dyDescent="0.25">
      <c r="A2378" s="21">
        <v>2370</v>
      </c>
      <c r="B2378" t="s">
        <v>1586</v>
      </c>
      <c r="C2378" t="s">
        <v>806</v>
      </c>
      <c r="D2378" t="s">
        <v>2413</v>
      </c>
      <c r="E2378" s="13">
        <v>78776</v>
      </c>
      <c r="F2378" t="s">
        <v>2640</v>
      </c>
      <c r="G2378" s="22">
        <v>8</v>
      </c>
      <c r="H2378" s="22">
        <v>168</v>
      </c>
      <c r="I2378" s="22">
        <v>36</v>
      </c>
      <c r="J2378" s="23">
        <v>0.21428571428571427</v>
      </c>
    </row>
    <row r="2379" spans="1:10" x14ac:dyDescent="0.25">
      <c r="A2379" s="21">
        <v>2371</v>
      </c>
      <c r="B2379" t="s">
        <v>1586</v>
      </c>
      <c r="C2379" t="s">
        <v>806</v>
      </c>
      <c r="D2379" t="s">
        <v>2408</v>
      </c>
      <c r="E2379" s="13">
        <v>74160</v>
      </c>
      <c r="F2379" t="s">
        <v>2641</v>
      </c>
      <c r="G2379" s="22">
        <v>10</v>
      </c>
      <c r="H2379" s="22">
        <v>144</v>
      </c>
      <c r="I2379" s="22">
        <v>29</v>
      </c>
      <c r="J2379" s="23">
        <v>0.2013888888888889</v>
      </c>
    </row>
    <row r="2380" spans="1:10" x14ac:dyDescent="0.25">
      <c r="A2380" s="21">
        <v>2372</v>
      </c>
      <c r="B2380" t="s">
        <v>1586</v>
      </c>
      <c r="C2380" t="s">
        <v>806</v>
      </c>
      <c r="D2380" t="s">
        <v>2347</v>
      </c>
      <c r="E2380" s="13">
        <v>31223</v>
      </c>
      <c r="F2380" t="s">
        <v>2642</v>
      </c>
      <c r="G2380" s="22">
        <v>8</v>
      </c>
      <c r="H2380" s="22">
        <v>264</v>
      </c>
      <c r="I2380" s="22">
        <v>264</v>
      </c>
      <c r="J2380" s="23">
        <v>1</v>
      </c>
    </row>
    <row r="2381" spans="1:10" x14ac:dyDescent="0.25">
      <c r="A2381" s="21">
        <v>2373</v>
      </c>
      <c r="B2381" t="s">
        <v>1586</v>
      </c>
      <c r="C2381" t="s">
        <v>806</v>
      </c>
      <c r="D2381" t="s">
        <v>2408</v>
      </c>
      <c r="E2381" s="13">
        <v>14577</v>
      </c>
      <c r="F2381" t="s">
        <v>2643</v>
      </c>
      <c r="G2381" s="22">
        <v>3</v>
      </c>
      <c r="H2381" s="22">
        <v>24</v>
      </c>
      <c r="I2381" s="22">
        <v>6</v>
      </c>
      <c r="J2381" s="23">
        <v>0.25</v>
      </c>
    </row>
    <row r="2382" spans="1:10" x14ac:dyDescent="0.25">
      <c r="A2382" s="21">
        <v>2374</v>
      </c>
      <c r="B2382" t="s">
        <v>1586</v>
      </c>
      <c r="C2382" t="s">
        <v>806</v>
      </c>
      <c r="D2382" t="s">
        <v>2394</v>
      </c>
      <c r="E2382" s="13">
        <v>15688</v>
      </c>
      <c r="F2382" t="s">
        <v>2644</v>
      </c>
      <c r="G2382" s="22">
        <v>5</v>
      </c>
      <c r="H2382" s="22">
        <v>155</v>
      </c>
      <c r="I2382" s="22">
        <v>90</v>
      </c>
      <c r="J2382" s="23">
        <v>0.58064516129032262</v>
      </c>
    </row>
    <row r="2383" spans="1:10" x14ac:dyDescent="0.25">
      <c r="A2383" s="21">
        <v>2375</v>
      </c>
      <c r="B2383" t="s">
        <v>1586</v>
      </c>
      <c r="C2383" t="s">
        <v>806</v>
      </c>
      <c r="D2383" t="s">
        <v>2383</v>
      </c>
      <c r="E2383" s="13">
        <v>72064</v>
      </c>
      <c r="F2383" t="s">
        <v>2645</v>
      </c>
      <c r="G2383" s="22">
        <v>17</v>
      </c>
      <c r="H2383" s="22">
        <v>85</v>
      </c>
      <c r="I2383" s="22">
        <v>34</v>
      </c>
      <c r="J2383" s="23">
        <v>0.4</v>
      </c>
    </row>
    <row r="2384" spans="1:10" x14ac:dyDescent="0.25">
      <c r="A2384" s="21">
        <v>2376</v>
      </c>
      <c r="B2384" t="s">
        <v>1586</v>
      </c>
      <c r="C2384" t="s">
        <v>806</v>
      </c>
      <c r="D2384" t="s">
        <v>2361</v>
      </c>
      <c r="E2384" s="13">
        <v>24242</v>
      </c>
      <c r="F2384" t="s">
        <v>2646</v>
      </c>
      <c r="G2384" s="22">
        <v>5</v>
      </c>
      <c r="H2384" s="22">
        <v>40</v>
      </c>
      <c r="I2384" s="22">
        <v>28</v>
      </c>
      <c r="J2384" s="23">
        <v>0.7</v>
      </c>
    </row>
    <row r="2385" spans="1:10" x14ac:dyDescent="0.25">
      <c r="A2385" s="21">
        <v>2377</v>
      </c>
      <c r="B2385" t="s">
        <v>1586</v>
      </c>
      <c r="C2385" t="s">
        <v>806</v>
      </c>
      <c r="D2385" t="s">
        <v>2396</v>
      </c>
      <c r="E2385" s="13">
        <v>4985</v>
      </c>
      <c r="F2385" t="s">
        <v>2647</v>
      </c>
      <c r="G2385" s="22">
        <v>15</v>
      </c>
      <c r="H2385" s="22">
        <v>122</v>
      </c>
      <c r="I2385" s="22">
        <v>34</v>
      </c>
      <c r="J2385" s="23">
        <v>0.27868852459016391</v>
      </c>
    </row>
    <row r="2386" spans="1:10" x14ac:dyDescent="0.25">
      <c r="A2386" s="21">
        <v>2378</v>
      </c>
      <c r="B2386" t="s">
        <v>1586</v>
      </c>
      <c r="C2386" t="s">
        <v>806</v>
      </c>
      <c r="D2386" t="s">
        <v>2366</v>
      </c>
      <c r="E2386" s="13">
        <v>24998</v>
      </c>
      <c r="F2386" t="s">
        <v>2648</v>
      </c>
      <c r="G2386" s="22">
        <v>9</v>
      </c>
      <c r="H2386" s="22">
        <v>131</v>
      </c>
      <c r="I2386" s="22">
        <v>27</v>
      </c>
      <c r="J2386" s="23">
        <v>0.20610687022900764</v>
      </c>
    </row>
    <row r="2387" spans="1:10" x14ac:dyDescent="0.25">
      <c r="A2387" s="21">
        <v>2379</v>
      </c>
      <c r="B2387" t="s">
        <v>1586</v>
      </c>
      <c r="C2387" t="s">
        <v>806</v>
      </c>
      <c r="D2387" t="s">
        <v>2443</v>
      </c>
      <c r="E2387" s="13">
        <v>11744</v>
      </c>
      <c r="F2387" t="s">
        <v>2649</v>
      </c>
      <c r="G2387" s="22">
        <v>5</v>
      </c>
      <c r="H2387" s="22">
        <v>169</v>
      </c>
      <c r="I2387" s="22">
        <v>47</v>
      </c>
      <c r="J2387" s="23">
        <v>0.27810650887573962</v>
      </c>
    </row>
    <row r="2388" spans="1:10" x14ac:dyDescent="0.25">
      <c r="A2388" s="21">
        <v>2380</v>
      </c>
      <c r="B2388" t="s">
        <v>1586</v>
      </c>
      <c r="C2388" t="s">
        <v>806</v>
      </c>
      <c r="D2388" t="s">
        <v>2352</v>
      </c>
      <c r="E2388" s="13">
        <v>118231</v>
      </c>
      <c r="F2388" t="s">
        <v>2650</v>
      </c>
      <c r="G2388" s="22">
        <v>3</v>
      </c>
      <c r="H2388" s="22">
        <v>93</v>
      </c>
      <c r="I2388" s="22">
        <v>17</v>
      </c>
      <c r="J2388" s="23">
        <v>0.18279569892473119</v>
      </c>
    </row>
    <row r="2389" spans="1:10" x14ac:dyDescent="0.25">
      <c r="A2389" s="21">
        <v>2381</v>
      </c>
      <c r="B2389" t="s">
        <v>1586</v>
      </c>
      <c r="C2389" t="s">
        <v>806</v>
      </c>
      <c r="D2389" t="s">
        <v>2333</v>
      </c>
      <c r="E2389" s="13">
        <v>11188</v>
      </c>
      <c r="F2389" t="s">
        <v>2651</v>
      </c>
      <c r="G2389" s="22">
        <v>5</v>
      </c>
      <c r="H2389" s="22">
        <v>86</v>
      </c>
      <c r="I2389" s="22">
        <v>26</v>
      </c>
      <c r="J2389" s="23">
        <v>0.30232558139534882</v>
      </c>
    </row>
    <row r="2390" spans="1:10" x14ac:dyDescent="0.25">
      <c r="A2390" s="21">
        <v>2382</v>
      </c>
      <c r="B2390" t="s">
        <v>1586</v>
      </c>
      <c r="C2390" t="s">
        <v>806</v>
      </c>
      <c r="D2390" t="s">
        <v>2317</v>
      </c>
      <c r="E2390" s="13">
        <v>79367</v>
      </c>
      <c r="F2390" t="s">
        <v>2652</v>
      </c>
      <c r="G2390" s="22">
        <v>6</v>
      </c>
      <c r="H2390" s="22">
        <v>48</v>
      </c>
      <c r="I2390" s="22">
        <v>8</v>
      </c>
      <c r="J2390" s="23">
        <v>0.16666666666666666</v>
      </c>
    </row>
    <row r="2391" spans="1:10" x14ac:dyDescent="0.25">
      <c r="A2391" s="21">
        <v>2383</v>
      </c>
      <c r="B2391" t="s">
        <v>1586</v>
      </c>
      <c r="C2391" t="s">
        <v>806</v>
      </c>
      <c r="D2391" t="s">
        <v>2499</v>
      </c>
      <c r="E2391" s="13">
        <v>70030</v>
      </c>
      <c r="F2391" t="s">
        <v>2653</v>
      </c>
      <c r="G2391" s="22">
        <v>14</v>
      </c>
      <c r="H2391" s="22">
        <v>125</v>
      </c>
      <c r="I2391" s="22">
        <v>28</v>
      </c>
      <c r="J2391" s="23">
        <v>0.224</v>
      </c>
    </row>
    <row r="2392" spans="1:10" x14ac:dyDescent="0.25">
      <c r="A2392" s="21">
        <v>2384</v>
      </c>
      <c r="B2392" t="s">
        <v>1586</v>
      </c>
      <c r="C2392" t="s">
        <v>806</v>
      </c>
      <c r="D2392" t="s">
        <v>2443</v>
      </c>
      <c r="E2392" s="13">
        <v>97294</v>
      </c>
      <c r="F2392" t="s">
        <v>2654</v>
      </c>
      <c r="G2392" s="22">
        <v>3</v>
      </c>
      <c r="H2392" s="22">
        <v>63</v>
      </c>
      <c r="I2392" s="22">
        <v>9</v>
      </c>
      <c r="J2392" s="23">
        <v>0.14285714285714285</v>
      </c>
    </row>
    <row r="2393" spans="1:10" x14ac:dyDescent="0.25">
      <c r="A2393" s="21">
        <v>2385</v>
      </c>
      <c r="B2393" t="s">
        <v>1586</v>
      </c>
      <c r="C2393" t="s">
        <v>806</v>
      </c>
      <c r="D2393" t="s">
        <v>2323</v>
      </c>
      <c r="E2393" s="13">
        <v>63859</v>
      </c>
      <c r="F2393" t="s">
        <v>2655</v>
      </c>
      <c r="G2393" s="22">
        <v>8</v>
      </c>
      <c r="H2393" s="22">
        <v>228</v>
      </c>
      <c r="I2393" s="22">
        <v>76</v>
      </c>
      <c r="J2393" s="23">
        <v>0.33333333333333331</v>
      </c>
    </row>
    <row r="2394" spans="1:10" x14ac:dyDescent="0.25">
      <c r="A2394" s="21">
        <v>2386</v>
      </c>
      <c r="B2394" t="s">
        <v>1586</v>
      </c>
      <c r="C2394" t="s">
        <v>806</v>
      </c>
      <c r="D2394" t="s">
        <v>2323</v>
      </c>
      <c r="E2394" s="13">
        <v>28540</v>
      </c>
      <c r="F2394" t="s">
        <v>2656</v>
      </c>
      <c r="G2394" s="22">
        <v>5</v>
      </c>
      <c r="H2394" s="22">
        <v>40</v>
      </c>
      <c r="I2394" s="22">
        <v>14</v>
      </c>
      <c r="J2394" s="23">
        <v>0.35</v>
      </c>
    </row>
    <row r="2395" spans="1:10" x14ac:dyDescent="0.25">
      <c r="A2395" s="21">
        <v>2387</v>
      </c>
      <c r="B2395" t="s">
        <v>1586</v>
      </c>
      <c r="C2395" t="s">
        <v>806</v>
      </c>
      <c r="D2395" t="s">
        <v>2336</v>
      </c>
      <c r="E2395" s="13">
        <v>68489</v>
      </c>
      <c r="F2395" t="s">
        <v>2657</v>
      </c>
      <c r="G2395" s="22">
        <v>7</v>
      </c>
      <c r="H2395" s="22">
        <v>181</v>
      </c>
      <c r="I2395" s="22">
        <v>105</v>
      </c>
      <c r="J2395" s="23">
        <v>0.58011049723756902</v>
      </c>
    </row>
    <row r="2396" spans="1:10" x14ac:dyDescent="0.25">
      <c r="A2396" s="21">
        <v>2388</v>
      </c>
      <c r="B2396" t="s">
        <v>1586</v>
      </c>
      <c r="C2396" t="s">
        <v>806</v>
      </c>
      <c r="D2396" t="s">
        <v>2345</v>
      </c>
      <c r="E2396" s="13">
        <v>74788</v>
      </c>
      <c r="F2396" t="s">
        <v>2658</v>
      </c>
      <c r="G2396" s="22">
        <v>7</v>
      </c>
      <c r="H2396" s="22">
        <v>217</v>
      </c>
      <c r="I2396" s="22">
        <v>42</v>
      </c>
      <c r="J2396" s="23">
        <v>0.19354838709677419</v>
      </c>
    </row>
    <row r="2397" spans="1:10" x14ac:dyDescent="0.25">
      <c r="A2397" s="21">
        <v>2389</v>
      </c>
      <c r="B2397" t="s">
        <v>1586</v>
      </c>
      <c r="C2397" t="s">
        <v>806</v>
      </c>
      <c r="D2397" t="s">
        <v>2408</v>
      </c>
      <c r="E2397" s="13">
        <v>35507</v>
      </c>
      <c r="F2397" t="s">
        <v>2659</v>
      </c>
      <c r="G2397" s="22">
        <v>6</v>
      </c>
      <c r="H2397" s="22">
        <v>93</v>
      </c>
      <c r="I2397" s="22">
        <v>24</v>
      </c>
      <c r="J2397" s="23">
        <v>0.25806451612903225</v>
      </c>
    </row>
    <row r="2398" spans="1:10" x14ac:dyDescent="0.25">
      <c r="A2398" s="21">
        <v>2390</v>
      </c>
      <c r="B2398" t="s">
        <v>1586</v>
      </c>
      <c r="C2398" t="s">
        <v>806</v>
      </c>
      <c r="D2398" t="s">
        <v>2366</v>
      </c>
      <c r="E2398" s="13">
        <v>114859</v>
      </c>
      <c r="F2398" t="s">
        <v>2660</v>
      </c>
      <c r="G2398" s="22">
        <v>3</v>
      </c>
      <c r="H2398" s="22">
        <v>87</v>
      </c>
      <c r="I2398" s="22">
        <v>47</v>
      </c>
      <c r="J2398" s="23">
        <v>0.54022988505747127</v>
      </c>
    </row>
    <row r="2399" spans="1:10" x14ac:dyDescent="0.25">
      <c r="A2399" s="21">
        <v>2391</v>
      </c>
      <c r="B2399" t="s">
        <v>1586</v>
      </c>
      <c r="C2399" t="s">
        <v>806</v>
      </c>
      <c r="D2399" t="s">
        <v>2319</v>
      </c>
      <c r="E2399" s="13">
        <v>93430</v>
      </c>
      <c r="F2399" t="s">
        <v>2661</v>
      </c>
      <c r="G2399" s="22">
        <v>3</v>
      </c>
      <c r="H2399" s="22">
        <v>93</v>
      </c>
      <c r="I2399" s="22">
        <v>30</v>
      </c>
      <c r="J2399" s="23">
        <v>0.32258064516129031</v>
      </c>
    </row>
    <row r="2400" spans="1:10" x14ac:dyDescent="0.25">
      <c r="A2400" s="21">
        <v>2392</v>
      </c>
      <c r="B2400" t="s">
        <v>1586</v>
      </c>
      <c r="C2400" t="s">
        <v>806</v>
      </c>
      <c r="D2400" t="s">
        <v>2317</v>
      </c>
      <c r="E2400" s="13">
        <v>84358</v>
      </c>
      <c r="F2400" t="s">
        <v>2662</v>
      </c>
      <c r="G2400" s="22">
        <v>6</v>
      </c>
      <c r="H2400" s="22">
        <v>222</v>
      </c>
      <c r="I2400" s="22">
        <v>33</v>
      </c>
      <c r="J2400" s="23">
        <v>0.14864864864864866</v>
      </c>
    </row>
    <row r="2401" spans="1:10" x14ac:dyDescent="0.25">
      <c r="A2401" s="21">
        <v>2393</v>
      </c>
      <c r="B2401" t="s">
        <v>1586</v>
      </c>
      <c r="C2401" t="s">
        <v>806</v>
      </c>
      <c r="D2401" t="s">
        <v>2361</v>
      </c>
      <c r="E2401" s="13">
        <v>61910</v>
      </c>
      <c r="F2401" t="s">
        <v>2663</v>
      </c>
      <c r="G2401" s="22">
        <v>19</v>
      </c>
      <c r="H2401" s="22">
        <v>473</v>
      </c>
      <c r="I2401" s="22">
        <v>69</v>
      </c>
      <c r="J2401" s="23">
        <v>0.14587737843551796</v>
      </c>
    </row>
    <row r="2402" spans="1:10" x14ac:dyDescent="0.25">
      <c r="A2402" s="21">
        <v>2394</v>
      </c>
      <c r="B2402" t="s">
        <v>1586</v>
      </c>
      <c r="C2402" t="s">
        <v>806</v>
      </c>
      <c r="D2402" t="s">
        <v>2408</v>
      </c>
      <c r="E2402" s="13">
        <v>77675</v>
      </c>
      <c r="F2402" t="s">
        <v>2664</v>
      </c>
      <c r="G2402" s="22">
        <v>6</v>
      </c>
      <c r="H2402" s="22">
        <v>186</v>
      </c>
      <c r="I2402" s="22">
        <v>42</v>
      </c>
      <c r="J2402" s="23">
        <v>0.22580645161290322</v>
      </c>
    </row>
    <row r="2403" spans="1:10" x14ac:dyDescent="0.25">
      <c r="A2403" s="21">
        <v>2395</v>
      </c>
      <c r="B2403" t="s">
        <v>1586</v>
      </c>
      <c r="C2403" t="s">
        <v>806</v>
      </c>
      <c r="D2403" t="s">
        <v>2400</v>
      </c>
      <c r="E2403" s="13">
        <v>38740</v>
      </c>
      <c r="F2403" t="s">
        <v>2665</v>
      </c>
      <c r="G2403" s="22">
        <v>7</v>
      </c>
      <c r="H2403" s="22">
        <v>112</v>
      </c>
      <c r="I2403" s="22">
        <v>27</v>
      </c>
      <c r="J2403" s="23">
        <v>0.24107142857142858</v>
      </c>
    </row>
    <row r="2404" spans="1:10" x14ac:dyDescent="0.25">
      <c r="A2404" s="21">
        <v>2396</v>
      </c>
      <c r="B2404" t="s">
        <v>1586</v>
      </c>
      <c r="C2404" t="s">
        <v>806</v>
      </c>
      <c r="D2404" t="s">
        <v>2349</v>
      </c>
      <c r="E2404" s="13">
        <v>14020</v>
      </c>
      <c r="F2404" t="s">
        <v>2666</v>
      </c>
      <c r="G2404" s="22">
        <v>9</v>
      </c>
      <c r="H2404" s="22">
        <v>72</v>
      </c>
      <c r="I2404" s="22">
        <v>27</v>
      </c>
      <c r="J2404" s="23">
        <v>0.375</v>
      </c>
    </row>
    <row r="2405" spans="1:10" x14ac:dyDescent="0.25">
      <c r="A2405" s="21">
        <v>2397</v>
      </c>
      <c r="B2405" t="s">
        <v>1586</v>
      </c>
      <c r="C2405" t="s">
        <v>806</v>
      </c>
      <c r="D2405" t="s">
        <v>2333</v>
      </c>
      <c r="E2405" s="13">
        <v>15432</v>
      </c>
      <c r="F2405" t="s">
        <v>2667</v>
      </c>
      <c r="G2405" s="22">
        <v>8</v>
      </c>
      <c r="H2405" s="22">
        <v>128</v>
      </c>
      <c r="I2405" s="22">
        <v>24</v>
      </c>
      <c r="J2405" s="23">
        <v>0.1875</v>
      </c>
    </row>
    <row r="2406" spans="1:10" x14ac:dyDescent="0.25">
      <c r="A2406" s="21">
        <v>2398</v>
      </c>
      <c r="B2406" t="s">
        <v>1586</v>
      </c>
      <c r="C2406" t="s">
        <v>806</v>
      </c>
      <c r="D2406" t="s">
        <v>2321</v>
      </c>
      <c r="E2406" s="13">
        <v>83540</v>
      </c>
      <c r="F2406" t="s">
        <v>2668</v>
      </c>
      <c r="G2406" s="22">
        <v>10</v>
      </c>
      <c r="H2406" s="22">
        <v>127</v>
      </c>
      <c r="I2406" s="22">
        <v>28</v>
      </c>
      <c r="J2406" s="23">
        <v>0.22047244094488189</v>
      </c>
    </row>
    <row r="2407" spans="1:10" x14ac:dyDescent="0.25">
      <c r="A2407" s="21">
        <v>2399</v>
      </c>
      <c r="B2407" t="s">
        <v>1586</v>
      </c>
      <c r="C2407" t="s">
        <v>806</v>
      </c>
      <c r="D2407" t="s">
        <v>2400</v>
      </c>
      <c r="E2407" s="13">
        <v>30266</v>
      </c>
      <c r="F2407" t="s">
        <v>2669</v>
      </c>
      <c r="G2407" s="22">
        <v>9</v>
      </c>
      <c r="H2407" s="22">
        <v>124</v>
      </c>
      <c r="I2407" s="22">
        <v>24</v>
      </c>
      <c r="J2407" s="23">
        <v>0.19354838709677419</v>
      </c>
    </row>
    <row r="2408" spans="1:10" x14ac:dyDescent="0.25">
      <c r="A2408" s="21">
        <v>2400</v>
      </c>
      <c r="B2408" t="s">
        <v>1586</v>
      </c>
      <c r="C2408" t="s">
        <v>806</v>
      </c>
      <c r="D2408" t="s">
        <v>2336</v>
      </c>
      <c r="E2408" s="13">
        <v>79645</v>
      </c>
      <c r="F2408" t="s">
        <v>2670</v>
      </c>
      <c r="G2408" s="22">
        <v>4</v>
      </c>
      <c r="H2408" s="22">
        <v>32</v>
      </c>
      <c r="I2408" s="22">
        <v>12</v>
      </c>
      <c r="J2408" s="23">
        <v>0.375</v>
      </c>
    </row>
    <row r="2409" spans="1:10" x14ac:dyDescent="0.25">
      <c r="A2409" s="21">
        <v>2401</v>
      </c>
      <c r="B2409" t="s">
        <v>1586</v>
      </c>
      <c r="C2409" t="s">
        <v>806</v>
      </c>
      <c r="D2409" t="s">
        <v>2333</v>
      </c>
      <c r="E2409" s="13">
        <v>83820</v>
      </c>
      <c r="F2409" t="s">
        <v>2671</v>
      </c>
      <c r="G2409" s="22">
        <v>18</v>
      </c>
      <c r="H2409" s="22">
        <v>288</v>
      </c>
      <c r="I2409" s="22">
        <v>68</v>
      </c>
      <c r="J2409" s="23">
        <v>0.2361111111111111</v>
      </c>
    </row>
    <row r="2410" spans="1:10" x14ac:dyDescent="0.25">
      <c r="A2410" s="21">
        <v>2402</v>
      </c>
      <c r="B2410" t="s">
        <v>1586</v>
      </c>
      <c r="C2410" t="s">
        <v>806</v>
      </c>
      <c r="D2410" t="s">
        <v>2333</v>
      </c>
      <c r="E2410" s="13">
        <v>60456</v>
      </c>
      <c r="F2410" t="s">
        <v>2672</v>
      </c>
      <c r="G2410" s="22">
        <v>4</v>
      </c>
      <c r="H2410" s="22">
        <v>130</v>
      </c>
      <c r="I2410" s="22">
        <v>41</v>
      </c>
      <c r="J2410" s="23">
        <v>0.31538461538461537</v>
      </c>
    </row>
    <row r="2411" spans="1:10" x14ac:dyDescent="0.25">
      <c r="A2411" s="21">
        <v>2403</v>
      </c>
      <c r="B2411" t="s">
        <v>1586</v>
      </c>
      <c r="C2411" t="s">
        <v>806</v>
      </c>
      <c r="D2411" t="s">
        <v>2317</v>
      </c>
      <c r="E2411" s="13">
        <v>3114</v>
      </c>
      <c r="F2411" t="s">
        <v>2673</v>
      </c>
      <c r="G2411" s="22">
        <v>10</v>
      </c>
      <c r="H2411" s="22">
        <v>158</v>
      </c>
      <c r="I2411" s="22">
        <v>46</v>
      </c>
      <c r="J2411" s="23">
        <v>0.29113924050632911</v>
      </c>
    </row>
    <row r="2412" spans="1:10" x14ac:dyDescent="0.25">
      <c r="A2412" s="21">
        <v>2404</v>
      </c>
      <c r="B2412" t="s">
        <v>1586</v>
      </c>
      <c r="C2412" t="s">
        <v>806</v>
      </c>
      <c r="D2412" t="s">
        <v>2317</v>
      </c>
      <c r="E2412" s="13">
        <v>25924</v>
      </c>
      <c r="F2412" t="s">
        <v>2674</v>
      </c>
      <c r="G2412" s="22">
        <v>10</v>
      </c>
      <c r="H2412" s="22">
        <v>350</v>
      </c>
      <c r="I2412" s="22">
        <v>94</v>
      </c>
      <c r="J2412" s="23">
        <v>0.26857142857142857</v>
      </c>
    </row>
    <row r="2413" spans="1:10" x14ac:dyDescent="0.25">
      <c r="A2413" s="21">
        <v>2405</v>
      </c>
      <c r="B2413" t="s">
        <v>1586</v>
      </c>
      <c r="C2413" t="s">
        <v>806</v>
      </c>
      <c r="D2413" t="s">
        <v>2436</v>
      </c>
      <c r="E2413" s="13">
        <v>26788</v>
      </c>
      <c r="F2413" t="s">
        <v>2675</v>
      </c>
      <c r="G2413" s="22">
        <v>10</v>
      </c>
      <c r="H2413" s="22">
        <v>160</v>
      </c>
      <c r="I2413" s="22">
        <v>55</v>
      </c>
      <c r="J2413" s="23">
        <v>0.34375</v>
      </c>
    </row>
    <row r="2414" spans="1:10" x14ac:dyDescent="0.25">
      <c r="A2414" s="21">
        <v>2406</v>
      </c>
      <c r="B2414" t="s">
        <v>1586</v>
      </c>
      <c r="C2414" t="s">
        <v>806</v>
      </c>
      <c r="D2414" t="s">
        <v>2342</v>
      </c>
      <c r="E2414" s="13">
        <v>32103</v>
      </c>
      <c r="F2414" t="s">
        <v>2676</v>
      </c>
      <c r="G2414" s="22">
        <v>4</v>
      </c>
      <c r="H2414" s="22">
        <v>94</v>
      </c>
      <c r="I2414" s="22">
        <v>30</v>
      </c>
      <c r="J2414" s="23">
        <v>0.31914893617021278</v>
      </c>
    </row>
    <row r="2415" spans="1:10" x14ac:dyDescent="0.25">
      <c r="A2415" s="21">
        <v>2407</v>
      </c>
      <c r="B2415" t="s">
        <v>1586</v>
      </c>
      <c r="C2415" t="s">
        <v>806</v>
      </c>
      <c r="D2415" t="s">
        <v>2345</v>
      </c>
      <c r="E2415" s="13">
        <v>79442</v>
      </c>
      <c r="F2415" t="s">
        <v>2677</v>
      </c>
      <c r="G2415" s="22">
        <v>5</v>
      </c>
      <c r="H2415" s="22">
        <v>80</v>
      </c>
      <c r="I2415" s="22">
        <v>27</v>
      </c>
      <c r="J2415" s="23">
        <v>0.33750000000000002</v>
      </c>
    </row>
    <row r="2416" spans="1:10" x14ac:dyDescent="0.25">
      <c r="A2416" s="21">
        <v>2408</v>
      </c>
      <c r="B2416" t="s">
        <v>1586</v>
      </c>
      <c r="C2416" t="s">
        <v>806</v>
      </c>
      <c r="D2416" t="s">
        <v>2345</v>
      </c>
      <c r="E2416" s="13">
        <v>68287</v>
      </c>
      <c r="F2416" t="s">
        <v>2678</v>
      </c>
      <c r="G2416" s="22">
        <v>10</v>
      </c>
      <c r="H2416" s="22">
        <v>160</v>
      </c>
      <c r="I2416" s="22">
        <v>30</v>
      </c>
      <c r="J2416" s="23">
        <v>0.1875</v>
      </c>
    </row>
    <row r="2417" spans="1:10" x14ac:dyDescent="0.25">
      <c r="A2417" s="21">
        <v>2409</v>
      </c>
      <c r="B2417" t="s">
        <v>1586</v>
      </c>
      <c r="C2417" t="s">
        <v>806</v>
      </c>
      <c r="D2417" t="s">
        <v>2400</v>
      </c>
      <c r="E2417" s="13">
        <v>94834</v>
      </c>
      <c r="F2417" t="s">
        <v>2679</v>
      </c>
      <c r="G2417" s="22">
        <v>4</v>
      </c>
      <c r="H2417" s="22">
        <v>220</v>
      </c>
      <c r="I2417" s="22">
        <v>83</v>
      </c>
      <c r="J2417" s="23">
        <v>0.37727272727272726</v>
      </c>
    </row>
    <row r="2418" spans="1:10" x14ac:dyDescent="0.25">
      <c r="A2418" s="21">
        <v>2410</v>
      </c>
      <c r="B2418" t="s">
        <v>1586</v>
      </c>
      <c r="C2418" t="s">
        <v>806</v>
      </c>
      <c r="D2418" t="s">
        <v>2317</v>
      </c>
      <c r="E2418" s="13">
        <v>2125</v>
      </c>
      <c r="F2418" t="s">
        <v>2680</v>
      </c>
      <c r="G2418" s="22">
        <v>9</v>
      </c>
      <c r="H2418" s="22">
        <v>137</v>
      </c>
      <c r="I2418" s="22">
        <v>38</v>
      </c>
      <c r="J2418" s="23">
        <v>0.27737226277372262</v>
      </c>
    </row>
    <row r="2419" spans="1:10" x14ac:dyDescent="0.25">
      <c r="A2419" s="21">
        <v>2411</v>
      </c>
      <c r="B2419" t="s">
        <v>1586</v>
      </c>
      <c r="C2419" t="s">
        <v>806</v>
      </c>
      <c r="D2419" t="s">
        <v>2400</v>
      </c>
      <c r="E2419" s="13">
        <v>67147</v>
      </c>
      <c r="F2419" t="s">
        <v>2681</v>
      </c>
      <c r="G2419" s="22">
        <v>7</v>
      </c>
      <c r="H2419" s="22">
        <v>112</v>
      </c>
      <c r="I2419" s="22">
        <v>46</v>
      </c>
      <c r="J2419" s="23">
        <v>0.4107142857142857</v>
      </c>
    </row>
    <row r="2420" spans="1:10" x14ac:dyDescent="0.25">
      <c r="A2420" s="21">
        <v>2412</v>
      </c>
      <c r="B2420" t="s">
        <v>1586</v>
      </c>
      <c r="C2420" t="s">
        <v>806</v>
      </c>
      <c r="D2420" t="s">
        <v>2383</v>
      </c>
      <c r="E2420" s="13">
        <v>96152</v>
      </c>
      <c r="F2420" t="s">
        <v>2682</v>
      </c>
      <c r="G2420" s="22">
        <v>8</v>
      </c>
      <c r="H2420" s="22">
        <v>133</v>
      </c>
      <c r="I2420" s="22">
        <v>47</v>
      </c>
      <c r="J2420" s="23">
        <v>0.35338345864661652</v>
      </c>
    </row>
    <row r="2421" spans="1:10" x14ac:dyDescent="0.25">
      <c r="A2421" s="21">
        <v>2413</v>
      </c>
      <c r="B2421" t="s">
        <v>1586</v>
      </c>
      <c r="C2421" t="s">
        <v>806</v>
      </c>
      <c r="D2421" t="s">
        <v>2319</v>
      </c>
      <c r="E2421" s="13">
        <v>72012</v>
      </c>
      <c r="F2421" t="s">
        <v>2683</v>
      </c>
      <c r="G2421" s="22">
        <v>6</v>
      </c>
      <c r="H2421" s="22">
        <v>100</v>
      </c>
      <c r="I2421" s="22">
        <v>17</v>
      </c>
      <c r="J2421" s="23">
        <v>0.17</v>
      </c>
    </row>
    <row r="2422" spans="1:10" x14ac:dyDescent="0.25">
      <c r="A2422" s="21">
        <v>2414</v>
      </c>
      <c r="B2422" t="s">
        <v>1586</v>
      </c>
      <c r="C2422" t="s">
        <v>806</v>
      </c>
      <c r="D2422" t="s">
        <v>2333</v>
      </c>
      <c r="E2422" s="13">
        <v>21977</v>
      </c>
      <c r="F2422" t="s">
        <v>2684</v>
      </c>
      <c r="G2422" s="22">
        <v>5</v>
      </c>
      <c r="H2422" s="22">
        <v>90</v>
      </c>
      <c r="I2422" s="22">
        <v>25</v>
      </c>
      <c r="J2422" s="23">
        <v>0.27777777777777779</v>
      </c>
    </row>
    <row r="2423" spans="1:10" x14ac:dyDescent="0.25">
      <c r="A2423" s="21">
        <v>2415</v>
      </c>
      <c r="B2423" t="s">
        <v>1586</v>
      </c>
      <c r="C2423" t="s">
        <v>806</v>
      </c>
      <c r="D2423" t="s">
        <v>2352</v>
      </c>
      <c r="E2423" s="13">
        <v>12032</v>
      </c>
      <c r="F2423" t="s">
        <v>2685</v>
      </c>
      <c r="G2423" s="22">
        <v>8</v>
      </c>
      <c r="H2423" s="22">
        <v>311</v>
      </c>
      <c r="I2423" s="22">
        <v>50</v>
      </c>
      <c r="J2423" s="23">
        <v>0.16077170418006431</v>
      </c>
    </row>
    <row r="2424" spans="1:10" x14ac:dyDescent="0.25">
      <c r="A2424" s="21">
        <v>2416</v>
      </c>
      <c r="B2424" t="s">
        <v>1586</v>
      </c>
      <c r="C2424" t="s">
        <v>806</v>
      </c>
      <c r="D2424" t="s">
        <v>825</v>
      </c>
      <c r="E2424" s="13">
        <v>102979</v>
      </c>
      <c r="F2424" t="s">
        <v>2686</v>
      </c>
      <c r="G2424" s="22">
        <v>5</v>
      </c>
      <c r="H2424" s="22">
        <v>155</v>
      </c>
      <c r="I2424" s="22">
        <v>40</v>
      </c>
      <c r="J2424" s="23">
        <v>0.25806451612903225</v>
      </c>
    </row>
    <row r="2425" spans="1:10" x14ac:dyDescent="0.25">
      <c r="A2425" s="21">
        <v>2417</v>
      </c>
      <c r="B2425" t="s">
        <v>1586</v>
      </c>
      <c r="C2425" t="s">
        <v>806</v>
      </c>
      <c r="D2425" t="s">
        <v>2364</v>
      </c>
      <c r="E2425" s="13">
        <v>82275</v>
      </c>
      <c r="F2425" t="s">
        <v>2687</v>
      </c>
      <c r="G2425" s="22">
        <v>8</v>
      </c>
      <c r="H2425" s="22">
        <v>126</v>
      </c>
      <c r="I2425" s="22">
        <v>26</v>
      </c>
      <c r="J2425" s="23">
        <v>0.20634920634920634</v>
      </c>
    </row>
    <row r="2426" spans="1:10" x14ac:dyDescent="0.25">
      <c r="A2426" s="21">
        <v>2418</v>
      </c>
      <c r="B2426" t="s">
        <v>1586</v>
      </c>
      <c r="C2426" t="s">
        <v>806</v>
      </c>
      <c r="D2426" t="s">
        <v>2319</v>
      </c>
      <c r="E2426" s="13">
        <v>77318</v>
      </c>
      <c r="F2426" t="s">
        <v>2688</v>
      </c>
      <c r="G2426" s="22">
        <v>8</v>
      </c>
      <c r="H2426" s="22">
        <v>106</v>
      </c>
      <c r="I2426" s="22">
        <v>15</v>
      </c>
      <c r="J2426" s="23">
        <v>0.14150943396226415</v>
      </c>
    </row>
    <row r="2427" spans="1:10" x14ac:dyDescent="0.25">
      <c r="A2427" s="21">
        <v>2419</v>
      </c>
      <c r="B2427" t="s">
        <v>1586</v>
      </c>
      <c r="C2427" t="s">
        <v>806</v>
      </c>
      <c r="D2427" t="s">
        <v>2361</v>
      </c>
      <c r="E2427" s="13">
        <v>31164</v>
      </c>
      <c r="F2427" t="s">
        <v>2689</v>
      </c>
      <c r="G2427" s="22">
        <v>1</v>
      </c>
      <c r="H2427" s="22">
        <v>8</v>
      </c>
      <c r="I2427" s="22">
        <v>3</v>
      </c>
      <c r="J2427" s="23">
        <v>0.375</v>
      </c>
    </row>
    <row r="2428" spans="1:10" x14ac:dyDescent="0.25">
      <c r="A2428" s="21">
        <v>2420</v>
      </c>
      <c r="B2428" t="s">
        <v>1586</v>
      </c>
      <c r="C2428" t="s">
        <v>806</v>
      </c>
      <c r="D2428" t="s">
        <v>2321</v>
      </c>
      <c r="E2428" s="13">
        <v>35218</v>
      </c>
      <c r="F2428" t="s">
        <v>2690</v>
      </c>
      <c r="G2428" s="22">
        <v>7</v>
      </c>
      <c r="H2428" s="22">
        <v>112</v>
      </c>
      <c r="I2428" s="22">
        <v>21</v>
      </c>
      <c r="J2428" s="23">
        <v>0.1875</v>
      </c>
    </row>
    <row r="2429" spans="1:10" x14ac:dyDescent="0.25">
      <c r="A2429" s="21">
        <v>2421</v>
      </c>
      <c r="B2429" t="s">
        <v>1586</v>
      </c>
      <c r="C2429" t="s">
        <v>806</v>
      </c>
      <c r="D2429" t="s">
        <v>2366</v>
      </c>
      <c r="E2429" s="13">
        <v>7970</v>
      </c>
      <c r="F2429" t="s">
        <v>2691</v>
      </c>
      <c r="G2429" s="22">
        <v>1</v>
      </c>
      <c r="H2429" s="22">
        <v>37</v>
      </c>
      <c r="I2429" s="22">
        <v>7</v>
      </c>
      <c r="J2429" s="23">
        <v>0.1891891891891892</v>
      </c>
    </row>
    <row r="2430" spans="1:10" x14ac:dyDescent="0.25">
      <c r="A2430" s="21">
        <v>2422</v>
      </c>
      <c r="B2430" t="s">
        <v>1586</v>
      </c>
      <c r="C2430" t="s">
        <v>806</v>
      </c>
      <c r="D2430" t="s">
        <v>2361</v>
      </c>
      <c r="E2430" s="13">
        <v>69249</v>
      </c>
      <c r="F2430" t="s">
        <v>2692</v>
      </c>
      <c r="G2430" s="22">
        <v>4</v>
      </c>
      <c r="H2430" s="22">
        <v>64</v>
      </c>
      <c r="I2430" s="22">
        <v>11</v>
      </c>
      <c r="J2430" s="23">
        <v>0.171875</v>
      </c>
    </row>
    <row r="2431" spans="1:10" x14ac:dyDescent="0.25">
      <c r="A2431" s="21">
        <v>2423</v>
      </c>
      <c r="B2431" t="s">
        <v>1586</v>
      </c>
      <c r="C2431" t="s">
        <v>806</v>
      </c>
      <c r="D2431" t="s">
        <v>2400</v>
      </c>
      <c r="E2431" s="13">
        <v>82447</v>
      </c>
      <c r="F2431" t="s">
        <v>2693</v>
      </c>
      <c r="G2431" s="22">
        <v>5</v>
      </c>
      <c r="H2431" s="22">
        <v>155</v>
      </c>
      <c r="I2431" s="22">
        <v>45</v>
      </c>
      <c r="J2431" s="23">
        <v>0.29032258064516131</v>
      </c>
    </row>
    <row r="2432" spans="1:10" x14ac:dyDescent="0.25">
      <c r="A2432" s="21">
        <v>2424</v>
      </c>
      <c r="B2432" t="s">
        <v>1586</v>
      </c>
      <c r="C2432" t="s">
        <v>806</v>
      </c>
      <c r="D2432" t="s">
        <v>2455</v>
      </c>
      <c r="E2432" s="13">
        <v>68898</v>
      </c>
      <c r="F2432" t="s">
        <v>2694</v>
      </c>
      <c r="G2432" s="22">
        <v>4</v>
      </c>
      <c r="H2432" s="22">
        <v>32</v>
      </c>
      <c r="I2432" s="22">
        <v>11</v>
      </c>
      <c r="J2432" s="23">
        <v>0.34375</v>
      </c>
    </row>
    <row r="2433" spans="1:10" x14ac:dyDescent="0.25">
      <c r="A2433" s="21">
        <v>2425</v>
      </c>
      <c r="B2433" t="s">
        <v>1586</v>
      </c>
      <c r="C2433" t="s">
        <v>806</v>
      </c>
      <c r="D2433" t="s">
        <v>2352</v>
      </c>
      <c r="E2433" s="13">
        <v>50860</v>
      </c>
      <c r="F2433" t="s">
        <v>2695</v>
      </c>
      <c r="G2433" s="22">
        <v>20</v>
      </c>
      <c r="H2433" s="22">
        <v>111</v>
      </c>
      <c r="I2433" s="22">
        <v>20</v>
      </c>
      <c r="J2433" s="23">
        <v>0.18018018018018017</v>
      </c>
    </row>
    <row r="2434" spans="1:10" x14ac:dyDescent="0.25">
      <c r="A2434" s="21">
        <v>2426</v>
      </c>
      <c r="B2434" t="s">
        <v>1586</v>
      </c>
      <c r="C2434" t="s">
        <v>806</v>
      </c>
      <c r="D2434" t="s">
        <v>2349</v>
      </c>
      <c r="E2434" s="13">
        <v>24007</v>
      </c>
      <c r="F2434" t="s">
        <v>2696</v>
      </c>
      <c r="G2434" s="22">
        <v>7</v>
      </c>
      <c r="H2434" s="22">
        <v>259</v>
      </c>
      <c r="I2434" s="22">
        <v>77</v>
      </c>
      <c r="J2434" s="23">
        <v>0.29729729729729731</v>
      </c>
    </row>
    <row r="2435" spans="1:10" x14ac:dyDescent="0.25">
      <c r="A2435" s="21">
        <v>2427</v>
      </c>
      <c r="B2435" t="s">
        <v>1586</v>
      </c>
      <c r="C2435" t="s">
        <v>806</v>
      </c>
      <c r="D2435" t="s">
        <v>2340</v>
      </c>
      <c r="E2435" s="13">
        <v>30761</v>
      </c>
      <c r="F2435" t="s">
        <v>2697</v>
      </c>
      <c r="G2435" s="22">
        <v>6</v>
      </c>
      <c r="H2435" s="22">
        <v>186</v>
      </c>
      <c r="I2435" s="22">
        <v>67</v>
      </c>
      <c r="J2435" s="23">
        <v>0.36021505376344087</v>
      </c>
    </row>
    <row r="2436" spans="1:10" x14ac:dyDescent="0.25">
      <c r="A2436" s="21">
        <v>2428</v>
      </c>
      <c r="B2436" t="s">
        <v>1586</v>
      </c>
      <c r="C2436" t="s">
        <v>806</v>
      </c>
      <c r="D2436" t="s">
        <v>2383</v>
      </c>
      <c r="E2436" s="13">
        <v>60935</v>
      </c>
      <c r="F2436" t="s">
        <v>2698</v>
      </c>
      <c r="G2436" s="22">
        <v>7</v>
      </c>
      <c r="H2436" s="22">
        <v>147</v>
      </c>
      <c r="I2436" s="22">
        <v>40</v>
      </c>
      <c r="J2436" s="23">
        <v>0.27210884353741499</v>
      </c>
    </row>
    <row r="2437" spans="1:10" x14ac:dyDescent="0.25">
      <c r="A2437" s="21">
        <v>2429</v>
      </c>
      <c r="B2437" t="s">
        <v>1586</v>
      </c>
      <c r="C2437" t="s">
        <v>806</v>
      </c>
      <c r="D2437" t="s">
        <v>2321</v>
      </c>
      <c r="E2437" s="13">
        <v>65462</v>
      </c>
      <c r="F2437" t="s">
        <v>2699</v>
      </c>
      <c r="G2437" s="22">
        <v>11</v>
      </c>
      <c r="H2437" s="22">
        <v>581</v>
      </c>
      <c r="I2437" s="22">
        <v>88</v>
      </c>
      <c r="J2437" s="23">
        <v>0.15146299483648881</v>
      </c>
    </row>
    <row r="2438" spans="1:10" x14ac:dyDescent="0.25">
      <c r="A2438" s="21">
        <v>2430</v>
      </c>
      <c r="B2438" t="s">
        <v>1586</v>
      </c>
      <c r="C2438" t="s">
        <v>806</v>
      </c>
      <c r="D2438" t="s">
        <v>2364</v>
      </c>
      <c r="E2438" s="13">
        <v>62751</v>
      </c>
      <c r="F2438" t="s">
        <v>2700</v>
      </c>
      <c r="G2438" s="22">
        <v>18</v>
      </c>
      <c r="H2438" s="22">
        <v>90</v>
      </c>
      <c r="I2438" s="22">
        <v>36</v>
      </c>
      <c r="J2438" s="23">
        <v>0.4</v>
      </c>
    </row>
    <row r="2439" spans="1:10" x14ac:dyDescent="0.25">
      <c r="A2439" s="21">
        <v>2431</v>
      </c>
      <c r="B2439" t="s">
        <v>1586</v>
      </c>
      <c r="C2439" t="s">
        <v>806</v>
      </c>
      <c r="D2439" t="s">
        <v>2323</v>
      </c>
      <c r="E2439" s="13">
        <v>60308</v>
      </c>
      <c r="F2439" t="s">
        <v>2701</v>
      </c>
      <c r="G2439" s="22">
        <v>21</v>
      </c>
      <c r="H2439" s="22">
        <v>105</v>
      </c>
      <c r="I2439" s="22">
        <v>21</v>
      </c>
      <c r="J2439" s="23">
        <v>0.2</v>
      </c>
    </row>
    <row r="2440" spans="1:10" x14ac:dyDescent="0.25">
      <c r="A2440" s="21">
        <v>2432</v>
      </c>
      <c r="B2440" t="s">
        <v>1586</v>
      </c>
      <c r="C2440" t="s">
        <v>806</v>
      </c>
      <c r="D2440" t="s">
        <v>2317</v>
      </c>
      <c r="E2440" s="13">
        <v>9274</v>
      </c>
      <c r="F2440" t="s">
        <v>2702</v>
      </c>
      <c r="G2440" s="22">
        <v>18</v>
      </c>
      <c r="H2440" s="22">
        <v>90</v>
      </c>
      <c r="I2440" s="22">
        <v>18</v>
      </c>
      <c r="J2440" s="23">
        <v>0.2</v>
      </c>
    </row>
    <row r="2441" spans="1:10" x14ac:dyDescent="0.25">
      <c r="A2441" s="21">
        <v>2433</v>
      </c>
      <c r="B2441" t="s">
        <v>1586</v>
      </c>
      <c r="C2441" t="s">
        <v>806</v>
      </c>
      <c r="D2441" t="s">
        <v>2436</v>
      </c>
      <c r="E2441" s="13">
        <v>67632</v>
      </c>
      <c r="F2441" t="s">
        <v>2703</v>
      </c>
      <c r="G2441" s="22">
        <v>7</v>
      </c>
      <c r="H2441" s="22">
        <v>147</v>
      </c>
      <c r="I2441" s="22">
        <v>37</v>
      </c>
      <c r="J2441" s="23">
        <v>0.25170068027210885</v>
      </c>
    </row>
    <row r="2442" spans="1:10" x14ac:dyDescent="0.25">
      <c r="A2442" s="21">
        <v>2434</v>
      </c>
      <c r="B2442" t="s">
        <v>1586</v>
      </c>
      <c r="C2442" t="s">
        <v>806</v>
      </c>
      <c r="D2442" t="s">
        <v>2319</v>
      </c>
      <c r="E2442" s="13">
        <v>36155</v>
      </c>
      <c r="F2442" t="s">
        <v>2704</v>
      </c>
      <c r="G2442" s="22">
        <v>20</v>
      </c>
      <c r="H2442" s="22">
        <v>111</v>
      </c>
      <c r="I2442" s="22">
        <v>29</v>
      </c>
      <c r="J2442" s="23">
        <v>0.26126126126126126</v>
      </c>
    </row>
    <row r="2443" spans="1:10" x14ac:dyDescent="0.25">
      <c r="A2443" s="21">
        <v>2435</v>
      </c>
      <c r="B2443" t="s">
        <v>1586</v>
      </c>
      <c r="C2443" t="s">
        <v>806</v>
      </c>
      <c r="D2443" t="s">
        <v>2340</v>
      </c>
      <c r="E2443" s="13">
        <v>61933</v>
      </c>
      <c r="F2443" t="s">
        <v>2705</v>
      </c>
      <c r="G2443" s="22">
        <v>4</v>
      </c>
      <c r="H2443" s="22">
        <v>148</v>
      </c>
      <c r="I2443" s="22">
        <v>122</v>
      </c>
      <c r="J2443" s="23">
        <v>0.82432432432432434</v>
      </c>
    </row>
    <row r="2444" spans="1:10" x14ac:dyDescent="0.25">
      <c r="A2444" s="21">
        <v>2436</v>
      </c>
      <c r="B2444" t="s">
        <v>1586</v>
      </c>
      <c r="C2444" t="s">
        <v>806</v>
      </c>
      <c r="D2444" t="s">
        <v>2352</v>
      </c>
      <c r="E2444" s="13">
        <v>7043</v>
      </c>
      <c r="F2444" t="s">
        <v>2706</v>
      </c>
      <c r="G2444" s="22">
        <v>12</v>
      </c>
      <c r="H2444" s="22">
        <v>720</v>
      </c>
      <c r="I2444" s="22">
        <v>110</v>
      </c>
      <c r="J2444" s="23">
        <v>0.15277777777777779</v>
      </c>
    </row>
    <row r="2445" spans="1:10" x14ac:dyDescent="0.25">
      <c r="A2445" s="21">
        <v>2437</v>
      </c>
      <c r="B2445" t="s">
        <v>1586</v>
      </c>
      <c r="C2445" t="s">
        <v>806</v>
      </c>
      <c r="D2445" t="s">
        <v>2396</v>
      </c>
      <c r="E2445" s="13">
        <v>87292</v>
      </c>
      <c r="F2445" t="s">
        <v>2707</v>
      </c>
      <c r="G2445" s="22">
        <v>3</v>
      </c>
      <c r="H2445" s="22">
        <v>195</v>
      </c>
      <c r="I2445" s="22">
        <v>33</v>
      </c>
      <c r="J2445" s="23">
        <v>0.16923076923076924</v>
      </c>
    </row>
    <row r="2446" spans="1:10" x14ac:dyDescent="0.25">
      <c r="A2446" s="21">
        <v>2438</v>
      </c>
      <c r="B2446" t="s">
        <v>1586</v>
      </c>
      <c r="C2446" t="s">
        <v>806</v>
      </c>
      <c r="D2446" t="s">
        <v>2499</v>
      </c>
      <c r="E2446" s="13">
        <v>70120</v>
      </c>
      <c r="F2446" t="s">
        <v>2708</v>
      </c>
      <c r="G2446" s="22">
        <v>7</v>
      </c>
      <c r="H2446" s="22">
        <v>110</v>
      </c>
      <c r="I2446" s="22">
        <v>21</v>
      </c>
      <c r="J2446" s="23">
        <v>0.19090909090909092</v>
      </c>
    </row>
    <row r="2447" spans="1:10" x14ac:dyDescent="0.25">
      <c r="A2447" s="21">
        <v>2439</v>
      </c>
      <c r="B2447" t="s">
        <v>1586</v>
      </c>
      <c r="C2447" t="s">
        <v>806</v>
      </c>
      <c r="D2447" t="s">
        <v>2394</v>
      </c>
      <c r="E2447" s="13">
        <v>72959</v>
      </c>
      <c r="F2447" t="s">
        <v>2709</v>
      </c>
      <c r="G2447" s="22">
        <v>10</v>
      </c>
      <c r="H2447" s="22">
        <v>150</v>
      </c>
      <c r="I2447" s="22">
        <v>30</v>
      </c>
      <c r="J2447" s="23">
        <v>0.2</v>
      </c>
    </row>
    <row r="2448" spans="1:10" x14ac:dyDescent="0.25">
      <c r="A2448" s="21">
        <v>2440</v>
      </c>
      <c r="B2448" t="s">
        <v>1586</v>
      </c>
      <c r="C2448" t="s">
        <v>806</v>
      </c>
      <c r="D2448" t="s">
        <v>2413</v>
      </c>
      <c r="E2448" s="13">
        <v>2728</v>
      </c>
      <c r="F2448" t="s">
        <v>2710</v>
      </c>
      <c r="G2448" s="22">
        <v>4</v>
      </c>
      <c r="H2448" s="22">
        <v>64</v>
      </c>
      <c r="I2448" s="22">
        <v>40</v>
      </c>
      <c r="J2448" s="23">
        <v>0.625</v>
      </c>
    </row>
    <row r="2449" spans="1:10" x14ac:dyDescent="0.25">
      <c r="A2449" s="21">
        <v>2441</v>
      </c>
      <c r="B2449" t="s">
        <v>1586</v>
      </c>
      <c r="C2449" t="s">
        <v>806</v>
      </c>
      <c r="D2449" t="s">
        <v>2340</v>
      </c>
      <c r="E2449" s="13">
        <v>83535</v>
      </c>
      <c r="F2449" t="s">
        <v>2711</v>
      </c>
      <c r="G2449" s="22">
        <v>7</v>
      </c>
      <c r="H2449" s="22">
        <v>56</v>
      </c>
      <c r="I2449" s="22">
        <v>56</v>
      </c>
      <c r="J2449" s="23">
        <v>1</v>
      </c>
    </row>
    <row r="2450" spans="1:10" x14ac:dyDescent="0.25">
      <c r="A2450" s="21">
        <v>2442</v>
      </c>
      <c r="B2450" t="s">
        <v>1586</v>
      </c>
      <c r="C2450" t="s">
        <v>806</v>
      </c>
      <c r="D2450" t="s">
        <v>2345</v>
      </c>
      <c r="E2450" s="13">
        <v>28123</v>
      </c>
      <c r="F2450" t="s">
        <v>2712</v>
      </c>
      <c r="G2450" s="22">
        <v>9</v>
      </c>
      <c r="H2450" s="22">
        <v>150</v>
      </c>
      <c r="I2450" s="22">
        <v>45</v>
      </c>
      <c r="J2450" s="23">
        <v>0.3</v>
      </c>
    </row>
    <row r="2451" spans="1:10" x14ac:dyDescent="0.25">
      <c r="A2451" s="21">
        <v>2443</v>
      </c>
      <c r="B2451" t="s">
        <v>1586</v>
      </c>
      <c r="C2451" t="s">
        <v>806</v>
      </c>
      <c r="D2451" t="s">
        <v>2333</v>
      </c>
      <c r="E2451" s="13">
        <v>2541</v>
      </c>
      <c r="F2451" t="s">
        <v>2713</v>
      </c>
      <c r="G2451" s="22">
        <v>7</v>
      </c>
      <c r="H2451" s="22">
        <v>455</v>
      </c>
      <c r="I2451" s="22">
        <v>189</v>
      </c>
      <c r="J2451" s="23">
        <v>0.41538461538461541</v>
      </c>
    </row>
    <row r="2452" spans="1:10" x14ac:dyDescent="0.25">
      <c r="A2452" s="21">
        <v>2444</v>
      </c>
      <c r="B2452" t="s">
        <v>1586</v>
      </c>
      <c r="C2452" t="s">
        <v>806</v>
      </c>
      <c r="D2452" t="s">
        <v>2323</v>
      </c>
      <c r="E2452" s="13">
        <v>23542</v>
      </c>
      <c r="F2452" t="s">
        <v>2714</v>
      </c>
      <c r="G2452" s="22">
        <v>6</v>
      </c>
      <c r="H2452" s="22">
        <v>146</v>
      </c>
      <c r="I2452" s="22">
        <v>24</v>
      </c>
      <c r="J2452" s="23">
        <v>0.16438356164383561</v>
      </c>
    </row>
    <row r="2453" spans="1:10" x14ac:dyDescent="0.25">
      <c r="A2453" s="21">
        <v>2445</v>
      </c>
      <c r="B2453" t="s">
        <v>1586</v>
      </c>
      <c r="C2453" t="s">
        <v>806</v>
      </c>
      <c r="D2453" t="s">
        <v>2342</v>
      </c>
      <c r="E2453" s="13">
        <v>75242</v>
      </c>
      <c r="F2453" t="s">
        <v>2715</v>
      </c>
      <c r="G2453" s="22">
        <v>8</v>
      </c>
      <c r="H2453" s="22">
        <v>125</v>
      </c>
      <c r="I2453" s="22">
        <v>35</v>
      </c>
      <c r="J2453" s="23">
        <v>0.28000000000000003</v>
      </c>
    </row>
    <row r="2454" spans="1:10" x14ac:dyDescent="0.25">
      <c r="A2454" s="21">
        <v>2446</v>
      </c>
      <c r="B2454" t="s">
        <v>1586</v>
      </c>
      <c r="C2454" t="s">
        <v>806</v>
      </c>
      <c r="D2454" t="s">
        <v>2349</v>
      </c>
      <c r="E2454" s="13">
        <v>7081</v>
      </c>
      <c r="F2454" t="s">
        <v>2716</v>
      </c>
      <c r="G2454" s="22">
        <v>7</v>
      </c>
      <c r="H2454" s="22">
        <v>231</v>
      </c>
      <c r="I2454" s="22">
        <v>83</v>
      </c>
      <c r="J2454" s="23">
        <v>0.3593073593073593</v>
      </c>
    </row>
    <row r="2455" spans="1:10" x14ac:dyDescent="0.25">
      <c r="A2455" s="21">
        <v>2447</v>
      </c>
      <c r="B2455" t="s">
        <v>1586</v>
      </c>
      <c r="C2455" t="s">
        <v>806</v>
      </c>
      <c r="D2455" t="s">
        <v>2323</v>
      </c>
      <c r="E2455" s="13">
        <v>21757</v>
      </c>
      <c r="F2455" t="s">
        <v>2717</v>
      </c>
      <c r="G2455" s="22">
        <v>7</v>
      </c>
      <c r="H2455" s="22">
        <v>110</v>
      </c>
      <c r="I2455" s="22">
        <v>28</v>
      </c>
      <c r="J2455" s="23">
        <v>0.25454545454545452</v>
      </c>
    </row>
    <row r="2456" spans="1:10" x14ac:dyDescent="0.25">
      <c r="A2456" s="21">
        <v>2448</v>
      </c>
      <c r="B2456" t="s">
        <v>1586</v>
      </c>
      <c r="C2456" t="s">
        <v>806</v>
      </c>
      <c r="D2456" t="s">
        <v>2361</v>
      </c>
      <c r="E2456" s="13">
        <v>72828</v>
      </c>
      <c r="F2456" t="s">
        <v>2718</v>
      </c>
      <c r="G2456" s="22">
        <v>11</v>
      </c>
      <c r="H2456" s="22">
        <v>192</v>
      </c>
      <c r="I2456" s="22">
        <v>78</v>
      </c>
      <c r="J2456" s="23">
        <v>0.40625</v>
      </c>
    </row>
    <row r="2457" spans="1:10" x14ac:dyDescent="0.25">
      <c r="A2457" s="21">
        <v>2449</v>
      </c>
      <c r="B2457" t="s">
        <v>1586</v>
      </c>
      <c r="C2457" t="s">
        <v>806</v>
      </c>
      <c r="D2457" t="s">
        <v>2340</v>
      </c>
      <c r="E2457" s="13">
        <v>24516</v>
      </c>
      <c r="F2457" t="s">
        <v>2719</v>
      </c>
      <c r="G2457" s="22">
        <v>20</v>
      </c>
      <c r="H2457" s="22">
        <v>122</v>
      </c>
      <c r="I2457" s="22">
        <v>40</v>
      </c>
      <c r="J2457" s="23">
        <v>0.32786885245901637</v>
      </c>
    </row>
    <row r="2458" spans="1:10" x14ac:dyDescent="0.25">
      <c r="A2458" s="21">
        <v>2450</v>
      </c>
      <c r="B2458" t="s">
        <v>1586</v>
      </c>
      <c r="C2458" t="s">
        <v>806</v>
      </c>
      <c r="D2458" t="s">
        <v>2396</v>
      </c>
      <c r="E2458" s="13">
        <v>24442</v>
      </c>
      <c r="F2458" t="s">
        <v>2720</v>
      </c>
      <c r="G2458" s="22">
        <v>4</v>
      </c>
      <c r="H2458" s="22">
        <v>32</v>
      </c>
      <c r="I2458" s="22">
        <v>18</v>
      </c>
      <c r="J2458" s="23">
        <v>0.5625</v>
      </c>
    </row>
    <row r="2459" spans="1:10" x14ac:dyDescent="0.25">
      <c r="A2459" s="21">
        <v>2451</v>
      </c>
      <c r="B2459" t="s">
        <v>1586</v>
      </c>
      <c r="C2459" t="s">
        <v>806</v>
      </c>
      <c r="D2459" t="s">
        <v>2336</v>
      </c>
      <c r="E2459" s="13">
        <v>69938</v>
      </c>
      <c r="F2459" t="s">
        <v>2721</v>
      </c>
      <c r="G2459" s="22">
        <v>5</v>
      </c>
      <c r="H2459" s="22">
        <v>40</v>
      </c>
      <c r="I2459" s="22">
        <v>22</v>
      </c>
      <c r="J2459" s="23">
        <v>0.55000000000000004</v>
      </c>
    </row>
    <row r="2460" spans="1:10" x14ac:dyDescent="0.25">
      <c r="A2460" s="21">
        <v>2452</v>
      </c>
      <c r="B2460" t="s">
        <v>1586</v>
      </c>
      <c r="C2460" t="s">
        <v>806</v>
      </c>
      <c r="D2460" t="s">
        <v>2315</v>
      </c>
      <c r="E2460" s="13">
        <v>68973</v>
      </c>
      <c r="F2460" t="s">
        <v>2722</v>
      </c>
      <c r="G2460" s="22">
        <v>11</v>
      </c>
      <c r="H2460" s="22">
        <v>230</v>
      </c>
      <c r="I2460" s="22">
        <v>63</v>
      </c>
      <c r="J2460" s="23">
        <v>0.27391304347826084</v>
      </c>
    </row>
    <row r="2461" spans="1:10" x14ac:dyDescent="0.25">
      <c r="A2461" s="21">
        <v>2453</v>
      </c>
      <c r="B2461" t="s">
        <v>1586</v>
      </c>
      <c r="C2461" t="s">
        <v>806</v>
      </c>
      <c r="D2461" t="s">
        <v>2396</v>
      </c>
      <c r="E2461" s="13">
        <v>8695</v>
      </c>
      <c r="F2461" t="s">
        <v>2723</v>
      </c>
      <c r="G2461" s="22">
        <v>17</v>
      </c>
      <c r="H2461" s="22">
        <v>85</v>
      </c>
      <c r="I2461" s="22">
        <v>17</v>
      </c>
      <c r="J2461" s="23">
        <v>0.2</v>
      </c>
    </row>
    <row r="2462" spans="1:10" x14ac:dyDescent="0.25">
      <c r="A2462" s="21">
        <v>2454</v>
      </c>
      <c r="B2462" t="s">
        <v>1586</v>
      </c>
      <c r="C2462" t="s">
        <v>806</v>
      </c>
      <c r="D2462" t="s">
        <v>2352</v>
      </c>
      <c r="E2462" s="13">
        <v>5200</v>
      </c>
      <c r="F2462" t="s">
        <v>2724</v>
      </c>
      <c r="G2462" s="22">
        <v>8</v>
      </c>
      <c r="H2462" s="22">
        <v>128</v>
      </c>
      <c r="I2462" s="22">
        <v>33</v>
      </c>
      <c r="J2462" s="23">
        <v>0.2578125</v>
      </c>
    </row>
    <row r="2463" spans="1:10" x14ac:dyDescent="0.25">
      <c r="A2463" s="21">
        <v>2455</v>
      </c>
      <c r="B2463" t="s">
        <v>1586</v>
      </c>
      <c r="C2463" t="s">
        <v>806</v>
      </c>
      <c r="D2463" t="s">
        <v>2396</v>
      </c>
      <c r="E2463" s="13">
        <v>28191</v>
      </c>
      <c r="F2463" t="s">
        <v>2725</v>
      </c>
      <c r="G2463" s="22">
        <v>2</v>
      </c>
      <c r="H2463" s="22">
        <v>90</v>
      </c>
      <c r="I2463" s="22">
        <v>36</v>
      </c>
      <c r="J2463" s="23">
        <v>0.4</v>
      </c>
    </row>
    <row r="2464" spans="1:10" x14ac:dyDescent="0.25">
      <c r="A2464" s="21">
        <v>2456</v>
      </c>
      <c r="B2464" t="s">
        <v>1586</v>
      </c>
      <c r="C2464" t="s">
        <v>806</v>
      </c>
      <c r="D2464" t="s">
        <v>2400</v>
      </c>
      <c r="E2464" s="13">
        <v>82249</v>
      </c>
      <c r="F2464" t="s">
        <v>2726</v>
      </c>
      <c r="G2464" s="22">
        <v>5</v>
      </c>
      <c r="H2464" s="22">
        <v>79</v>
      </c>
      <c r="I2464" s="22">
        <v>15</v>
      </c>
      <c r="J2464" s="23">
        <v>0.189873417721519</v>
      </c>
    </row>
    <row r="2465" spans="1:10" x14ac:dyDescent="0.25">
      <c r="A2465" s="21">
        <v>2457</v>
      </c>
      <c r="B2465" t="s">
        <v>1586</v>
      </c>
      <c r="C2465" t="s">
        <v>806</v>
      </c>
      <c r="D2465" t="s">
        <v>2400</v>
      </c>
      <c r="E2465" s="13">
        <v>4169</v>
      </c>
      <c r="F2465" t="s">
        <v>2727</v>
      </c>
      <c r="G2465" s="22">
        <v>6</v>
      </c>
      <c r="H2465" s="22">
        <v>126</v>
      </c>
      <c r="I2465" s="22">
        <v>30</v>
      </c>
      <c r="J2465" s="23">
        <v>0.23809523809523808</v>
      </c>
    </row>
    <row r="2466" spans="1:10" x14ac:dyDescent="0.25">
      <c r="A2466" s="21">
        <v>2458</v>
      </c>
      <c r="B2466" t="s">
        <v>1586</v>
      </c>
      <c r="C2466" t="s">
        <v>806</v>
      </c>
      <c r="D2466" t="s">
        <v>2317</v>
      </c>
      <c r="E2466" s="13">
        <v>77428</v>
      </c>
      <c r="F2466" t="s">
        <v>2728</v>
      </c>
      <c r="G2466" s="22">
        <v>2</v>
      </c>
      <c r="H2466" s="22">
        <v>74</v>
      </c>
      <c r="I2466" s="22">
        <v>49</v>
      </c>
      <c r="J2466" s="23">
        <v>0.66216216216216217</v>
      </c>
    </row>
    <row r="2467" spans="1:10" x14ac:dyDescent="0.25">
      <c r="A2467" s="21">
        <v>2459</v>
      </c>
      <c r="B2467" t="s">
        <v>1586</v>
      </c>
      <c r="C2467" t="s">
        <v>806</v>
      </c>
      <c r="D2467" t="s">
        <v>2347</v>
      </c>
      <c r="E2467" s="13">
        <v>36090</v>
      </c>
      <c r="F2467" t="s">
        <v>2729</v>
      </c>
      <c r="G2467" s="22">
        <v>4</v>
      </c>
      <c r="H2467" s="22">
        <v>64</v>
      </c>
      <c r="I2467" s="22">
        <v>12</v>
      </c>
      <c r="J2467" s="23">
        <v>0.1875</v>
      </c>
    </row>
    <row r="2468" spans="1:10" x14ac:dyDescent="0.25">
      <c r="A2468" s="21">
        <v>2460</v>
      </c>
      <c r="B2468" t="s">
        <v>1586</v>
      </c>
      <c r="C2468" t="s">
        <v>806</v>
      </c>
      <c r="D2468" t="s">
        <v>2321</v>
      </c>
      <c r="E2468" s="13">
        <v>31252</v>
      </c>
      <c r="F2468" t="s">
        <v>2730</v>
      </c>
      <c r="G2468" s="22">
        <v>7</v>
      </c>
      <c r="H2468" s="22">
        <v>157</v>
      </c>
      <c r="I2468" s="22">
        <v>30</v>
      </c>
      <c r="J2468" s="23">
        <v>0.19108280254777071</v>
      </c>
    </row>
    <row r="2469" spans="1:10" x14ac:dyDescent="0.25">
      <c r="A2469" s="21">
        <v>2461</v>
      </c>
      <c r="B2469" t="s">
        <v>1586</v>
      </c>
      <c r="C2469" t="s">
        <v>806</v>
      </c>
      <c r="D2469" t="s">
        <v>2330</v>
      </c>
      <c r="E2469" s="13">
        <v>21016</v>
      </c>
      <c r="F2469" t="s">
        <v>2731</v>
      </c>
      <c r="G2469" s="22">
        <v>10</v>
      </c>
      <c r="H2469" s="22">
        <v>156</v>
      </c>
      <c r="I2469" s="22">
        <v>59</v>
      </c>
      <c r="J2469" s="23">
        <v>0.37820512820512819</v>
      </c>
    </row>
    <row r="2470" spans="1:10" x14ac:dyDescent="0.25">
      <c r="A2470" s="21">
        <v>2462</v>
      </c>
      <c r="B2470" t="s">
        <v>1586</v>
      </c>
      <c r="C2470" t="s">
        <v>806</v>
      </c>
      <c r="D2470" t="s">
        <v>2315</v>
      </c>
      <c r="E2470" s="13">
        <v>60857</v>
      </c>
      <c r="F2470" t="s">
        <v>2732</v>
      </c>
      <c r="G2470" s="22">
        <v>9</v>
      </c>
      <c r="H2470" s="22">
        <v>613</v>
      </c>
      <c r="I2470" s="22">
        <v>143</v>
      </c>
      <c r="J2470" s="23">
        <v>0.23327895595432299</v>
      </c>
    </row>
    <row r="2471" spans="1:10" x14ac:dyDescent="0.25">
      <c r="A2471" s="21">
        <v>2463</v>
      </c>
      <c r="B2471" t="s">
        <v>1586</v>
      </c>
      <c r="C2471" t="s">
        <v>806</v>
      </c>
      <c r="D2471" t="s">
        <v>2319</v>
      </c>
      <c r="E2471" s="13">
        <v>30626</v>
      </c>
      <c r="F2471" t="s">
        <v>2733</v>
      </c>
      <c r="G2471" s="22">
        <v>4</v>
      </c>
      <c r="H2471" s="22">
        <v>124</v>
      </c>
      <c r="I2471" s="22">
        <v>32</v>
      </c>
      <c r="J2471" s="23">
        <v>0.25806451612903225</v>
      </c>
    </row>
    <row r="2472" spans="1:10" x14ac:dyDescent="0.25">
      <c r="A2472" s="21">
        <v>2464</v>
      </c>
      <c r="B2472" t="s">
        <v>1586</v>
      </c>
      <c r="C2472" t="s">
        <v>806</v>
      </c>
      <c r="D2472" t="s">
        <v>2364</v>
      </c>
      <c r="E2472" s="13">
        <v>36031</v>
      </c>
      <c r="F2472" t="s">
        <v>2734</v>
      </c>
      <c r="G2472" s="22">
        <v>6</v>
      </c>
      <c r="H2472" s="22">
        <v>198</v>
      </c>
      <c r="I2472" s="22">
        <v>58</v>
      </c>
      <c r="J2472" s="23">
        <v>0.29292929292929293</v>
      </c>
    </row>
    <row r="2473" spans="1:10" x14ac:dyDescent="0.25">
      <c r="A2473" s="21">
        <v>2465</v>
      </c>
      <c r="B2473" t="s">
        <v>1586</v>
      </c>
      <c r="C2473" t="s">
        <v>806</v>
      </c>
      <c r="D2473" t="s">
        <v>2340</v>
      </c>
      <c r="E2473" s="13">
        <v>4936</v>
      </c>
      <c r="F2473" t="s">
        <v>2735</v>
      </c>
      <c r="G2473" s="22">
        <v>3</v>
      </c>
      <c r="H2473" s="22">
        <v>48</v>
      </c>
      <c r="I2473" s="22">
        <v>35</v>
      </c>
      <c r="J2473" s="23">
        <v>0.72916666666666663</v>
      </c>
    </row>
    <row r="2474" spans="1:10" x14ac:dyDescent="0.25">
      <c r="A2474" s="21">
        <v>2466</v>
      </c>
      <c r="B2474" t="s">
        <v>1586</v>
      </c>
      <c r="C2474" t="s">
        <v>806</v>
      </c>
      <c r="D2474" t="s">
        <v>2347</v>
      </c>
      <c r="E2474" s="13">
        <v>69617</v>
      </c>
      <c r="F2474" t="s">
        <v>2736</v>
      </c>
      <c r="G2474" s="22">
        <v>7</v>
      </c>
      <c r="H2474" s="22">
        <v>217</v>
      </c>
      <c r="I2474" s="22">
        <v>126</v>
      </c>
      <c r="J2474" s="23">
        <v>0.58064516129032262</v>
      </c>
    </row>
    <row r="2475" spans="1:10" x14ac:dyDescent="0.25">
      <c r="A2475" s="21">
        <v>2467</v>
      </c>
      <c r="B2475" t="s">
        <v>1586</v>
      </c>
      <c r="C2475" t="s">
        <v>806</v>
      </c>
      <c r="D2475" t="s">
        <v>2396</v>
      </c>
      <c r="E2475" s="13">
        <v>70525</v>
      </c>
      <c r="F2475" t="s">
        <v>2737</v>
      </c>
      <c r="G2475" s="22">
        <v>8</v>
      </c>
      <c r="H2475" s="22">
        <v>122</v>
      </c>
      <c r="I2475" s="22">
        <v>82</v>
      </c>
      <c r="J2475" s="23">
        <v>0.67213114754098358</v>
      </c>
    </row>
    <row r="2476" spans="1:10" x14ac:dyDescent="0.25">
      <c r="A2476" s="21">
        <v>2468</v>
      </c>
      <c r="B2476" t="s">
        <v>1586</v>
      </c>
      <c r="C2476" t="s">
        <v>806</v>
      </c>
      <c r="D2476" t="s">
        <v>2342</v>
      </c>
      <c r="E2476" s="13">
        <v>24986</v>
      </c>
      <c r="F2476" t="s">
        <v>2738</v>
      </c>
      <c r="G2476" s="22">
        <v>5</v>
      </c>
      <c r="H2476" s="22">
        <v>90</v>
      </c>
      <c r="I2476" s="22">
        <v>23</v>
      </c>
      <c r="J2476" s="23">
        <v>0.25555555555555554</v>
      </c>
    </row>
    <row r="2477" spans="1:10" x14ac:dyDescent="0.25">
      <c r="A2477" s="21">
        <v>2469</v>
      </c>
      <c r="B2477" t="s">
        <v>1586</v>
      </c>
      <c r="C2477" t="s">
        <v>806</v>
      </c>
      <c r="D2477" t="s">
        <v>2315</v>
      </c>
      <c r="E2477" s="13">
        <v>82486</v>
      </c>
      <c r="F2477" t="s">
        <v>2739</v>
      </c>
      <c r="G2477" s="22">
        <v>13</v>
      </c>
      <c r="H2477" s="22">
        <v>208</v>
      </c>
      <c r="I2477" s="22">
        <v>39</v>
      </c>
      <c r="J2477" s="23">
        <v>0.1875</v>
      </c>
    </row>
    <row r="2478" spans="1:10" x14ac:dyDescent="0.25">
      <c r="A2478" s="21">
        <v>2470</v>
      </c>
      <c r="B2478" t="s">
        <v>1586</v>
      </c>
      <c r="C2478" t="s">
        <v>806</v>
      </c>
      <c r="D2478" t="s">
        <v>2342</v>
      </c>
      <c r="E2478" s="13">
        <v>76409</v>
      </c>
      <c r="F2478" t="s">
        <v>2740</v>
      </c>
      <c r="G2478" s="22">
        <v>7</v>
      </c>
      <c r="H2478" s="22">
        <v>183</v>
      </c>
      <c r="I2478" s="22">
        <v>58</v>
      </c>
      <c r="J2478" s="23">
        <v>0.31693989071038253</v>
      </c>
    </row>
    <row r="2479" spans="1:10" x14ac:dyDescent="0.25">
      <c r="A2479" s="21">
        <v>2471</v>
      </c>
      <c r="B2479" t="s">
        <v>1586</v>
      </c>
      <c r="C2479" t="s">
        <v>806</v>
      </c>
      <c r="D2479" t="s">
        <v>2323</v>
      </c>
      <c r="E2479" s="13">
        <v>69760</v>
      </c>
      <c r="F2479" t="s">
        <v>2741</v>
      </c>
      <c r="G2479" s="22">
        <v>12</v>
      </c>
      <c r="H2479" s="22">
        <v>175</v>
      </c>
      <c r="I2479" s="22">
        <v>38</v>
      </c>
      <c r="J2479" s="23">
        <v>0.21714285714285714</v>
      </c>
    </row>
    <row r="2480" spans="1:10" x14ac:dyDescent="0.25">
      <c r="A2480" s="21">
        <v>2472</v>
      </c>
      <c r="B2480" t="s">
        <v>1586</v>
      </c>
      <c r="C2480" t="s">
        <v>806</v>
      </c>
      <c r="D2480" t="s">
        <v>2383</v>
      </c>
      <c r="E2480" s="13">
        <v>82059</v>
      </c>
      <c r="F2480" t="s">
        <v>2742</v>
      </c>
      <c r="G2480" s="22">
        <v>6</v>
      </c>
      <c r="H2480" s="22">
        <v>96</v>
      </c>
      <c r="I2480" s="22">
        <v>24</v>
      </c>
      <c r="J2480" s="23">
        <v>0.25</v>
      </c>
    </row>
    <row r="2481" spans="1:10" x14ac:dyDescent="0.25">
      <c r="A2481" s="21">
        <v>2473</v>
      </c>
      <c r="B2481" t="s">
        <v>1586</v>
      </c>
      <c r="C2481" t="s">
        <v>806</v>
      </c>
      <c r="D2481" t="s">
        <v>2396</v>
      </c>
      <c r="E2481" s="13">
        <v>83580</v>
      </c>
      <c r="F2481" t="s">
        <v>2743</v>
      </c>
      <c r="G2481" s="22">
        <v>6</v>
      </c>
      <c r="H2481" s="22">
        <v>96</v>
      </c>
      <c r="I2481" s="22">
        <v>20</v>
      </c>
      <c r="J2481" s="23">
        <v>0.20833333333333334</v>
      </c>
    </row>
    <row r="2482" spans="1:10" x14ac:dyDescent="0.25">
      <c r="A2482" s="21">
        <v>2474</v>
      </c>
      <c r="B2482" t="s">
        <v>1586</v>
      </c>
      <c r="C2482" t="s">
        <v>806</v>
      </c>
      <c r="D2482" t="s">
        <v>2319</v>
      </c>
      <c r="E2482" s="13">
        <v>10146</v>
      </c>
      <c r="F2482" t="s">
        <v>2744</v>
      </c>
      <c r="G2482" s="22">
        <v>8</v>
      </c>
      <c r="H2482" s="22">
        <v>168</v>
      </c>
      <c r="I2482" s="22">
        <v>26</v>
      </c>
      <c r="J2482" s="23">
        <v>0.15476190476190477</v>
      </c>
    </row>
    <row r="2483" spans="1:10" x14ac:dyDescent="0.25">
      <c r="A2483" s="21">
        <v>2475</v>
      </c>
      <c r="B2483" t="s">
        <v>1586</v>
      </c>
      <c r="C2483" t="s">
        <v>806</v>
      </c>
      <c r="D2483" t="s">
        <v>2394</v>
      </c>
      <c r="E2483" s="13">
        <v>21632</v>
      </c>
      <c r="F2483" t="s">
        <v>2745</v>
      </c>
      <c r="G2483" s="22">
        <v>16</v>
      </c>
      <c r="H2483" s="22">
        <v>190</v>
      </c>
      <c r="I2483" s="22">
        <v>48</v>
      </c>
      <c r="J2483" s="23">
        <v>0.25263157894736843</v>
      </c>
    </row>
    <row r="2484" spans="1:10" x14ac:dyDescent="0.25">
      <c r="A2484" s="21">
        <v>2476</v>
      </c>
      <c r="B2484" t="s">
        <v>1586</v>
      </c>
      <c r="C2484" t="s">
        <v>806</v>
      </c>
      <c r="D2484" t="s">
        <v>2323</v>
      </c>
      <c r="E2484" s="13">
        <v>74612</v>
      </c>
      <c r="F2484" t="s">
        <v>2746</v>
      </c>
      <c r="G2484" s="22">
        <v>6</v>
      </c>
      <c r="H2484" s="22">
        <v>186</v>
      </c>
      <c r="I2484" s="22">
        <v>75</v>
      </c>
      <c r="J2484" s="23">
        <v>0.40322580645161288</v>
      </c>
    </row>
    <row r="2485" spans="1:10" x14ac:dyDescent="0.25">
      <c r="A2485" s="21">
        <v>2477</v>
      </c>
      <c r="B2485" t="s">
        <v>1586</v>
      </c>
      <c r="C2485" t="s">
        <v>806</v>
      </c>
      <c r="D2485" t="s">
        <v>2455</v>
      </c>
      <c r="E2485" s="13">
        <v>65339</v>
      </c>
      <c r="F2485" t="s">
        <v>2747</v>
      </c>
      <c r="G2485" s="22">
        <v>15</v>
      </c>
      <c r="H2485" s="22">
        <v>240</v>
      </c>
      <c r="I2485" s="22">
        <v>51</v>
      </c>
      <c r="J2485" s="23">
        <v>0.21249999999999999</v>
      </c>
    </row>
    <row r="2486" spans="1:10" x14ac:dyDescent="0.25">
      <c r="A2486" s="21">
        <v>2478</v>
      </c>
      <c r="B2486" t="s">
        <v>1586</v>
      </c>
      <c r="C2486" t="s">
        <v>806</v>
      </c>
      <c r="D2486" t="s">
        <v>2342</v>
      </c>
      <c r="E2486" s="13">
        <v>17216</v>
      </c>
      <c r="F2486" t="s">
        <v>2748</v>
      </c>
      <c r="G2486" s="22">
        <v>10</v>
      </c>
      <c r="H2486" s="22">
        <v>147</v>
      </c>
      <c r="I2486" s="22">
        <v>42</v>
      </c>
      <c r="J2486" s="23">
        <v>0.2857142857142857</v>
      </c>
    </row>
    <row r="2487" spans="1:10" x14ac:dyDescent="0.25">
      <c r="A2487" s="21">
        <v>2479</v>
      </c>
      <c r="B2487" t="s">
        <v>1586</v>
      </c>
      <c r="C2487" t="s">
        <v>806</v>
      </c>
      <c r="D2487" t="s">
        <v>2342</v>
      </c>
      <c r="E2487" s="13">
        <v>35940</v>
      </c>
      <c r="F2487" t="s">
        <v>2749</v>
      </c>
      <c r="G2487" s="22">
        <v>15</v>
      </c>
      <c r="H2487" s="22">
        <v>240</v>
      </c>
      <c r="I2487" s="22">
        <v>60</v>
      </c>
      <c r="J2487" s="23">
        <v>0.25</v>
      </c>
    </row>
    <row r="2488" spans="1:10" x14ac:dyDescent="0.25">
      <c r="A2488" s="21">
        <v>2480</v>
      </c>
      <c r="B2488" t="s">
        <v>1586</v>
      </c>
      <c r="C2488" t="s">
        <v>806</v>
      </c>
      <c r="D2488" t="s">
        <v>2443</v>
      </c>
      <c r="E2488" s="13">
        <v>75248</v>
      </c>
      <c r="F2488" t="s">
        <v>2750</v>
      </c>
      <c r="G2488" s="22">
        <v>15</v>
      </c>
      <c r="H2488" s="22">
        <v>240</v>
      </c>
      <c r="I2488" s="22">
        <v>45</v>
      </c>
      <c r="J2488" s="23">
        <v>0.1875</v>
      </c>
    </row>
    <row r="2489" spans="1:10" x14ac:dyDescent="0.25">
      <c r="A2489" s="21">
        <v>2481</v>
      </c>
      <c r="B2489" t="s">
        <v>1586</v>
      </c>
      <c r="C2489" t="s">
        <v>806</v>
      </c>
      <c r="D2489" t="s">
        <v>2328</v>
      </c>
      <c r="E2489" s="13">
        <v>6440</v>
      </c>
      <c r="F2489" t="s">
        <v>2751</v>
      </c>
      <c r="G2489" s="22">
        <v>1</v>
      </c>
      <c r="H2489" s="22">
        <v>8</v>
      </c>
      <c r="I2489" s="22">
        <v>3</v>
      </c>
      <c r="J2489" s="23">
        <v>0.375</v>
      </c>
    </row>
    <row r="2490" spans="1:10" x14ac:dyDescent="0.25">
      <c r="A2490" s="21">
        <v>2482</v>
      </c>
      <c r="B2490" t="s">
        <v>1586</v>
      </c>
      <c r="C2490" t="s">
        <v>806</v>
      </c>
      <c r="D2490" t="s">
        <v>2352</v>
      </c>
      <c r="E2490" s="13">
        <v>68906</v>
      </c>
      <c r="F2490" t="s">
        <v>2752</v>
      </c>
      <c r="G2490" s="22">
        <v>15</v>
      </c>
      <c r="H2490" s="22">
        <v>240</v>
      </c>
      <c r="I2490" s="22">
        <v>46</v>
      </c>
      <c r="J2490" s="23">
        <v>0.19166666666666668</v>
      </c>
    </row>
    <row r="2491" spans="1:10" x14ac:dyDescent="0.25">
      <c r="A2491" s="21">
        <v>2483</v>
      </c>
      <c r="B2491" t="s">
        <v>1586</v>
      </c>
      <c r="C2491" t="s">
        <v>806</v>
      </c>
      <c r="D2491" t="s">
        <v>2400</v>
      </c>
      <c r="E2491" s="13">
        <v>87162</v>
      </c>
      <c r="F2491" t="s">
        <v>2753</v>
      </c>
      <c r="G2491" s="22">
        <v>3</v>
      </c>
      <c r="H2491" s="22">
        <v>63</v>
      </c>
      <c r="I2491" s="22">
        <v>36</v>
      </c>
      <c r="J2491" s="23">
        <v>0.5714285714285714</v>
      </c>
    </row>
    <row r="2492" spans="1:10" x14ac:dyDescent="0.25">
      <c r="A2492" s="21">
        <v>2484</v>
      </c>
      <c r="B2492" t="s">
        <v>1586</v>
      </c>
      <c r="C2492" t="s">
        <v>806</v>
      </c>
      <c r="D2492" t="s">
        <v>2325</v>
      </c>
      <c r="E2492" s="13">
        <v>33869</v>
      </c>
      <c r="F2492" t="s">
        <v>2754</v>
      </c>
      <c r="G2492" s="22">
        <v>10</v>
      </c>
      <c r="H2492" s="22">
        <v>180</v>
      </c>
      <c r="I2492" s="22">
        <v>58</v>
      </c>
      <c r="J2492" s="23">
        <v>0.32222222222222224</v>
      </c>
    </row>
    <row r="2493" spans="1:10" x14ac:dyDescent="0.25">
      <c r="A2493" s="21">
        <v>2485</v>
      </c>
      <c r="B2493" t="s">
        <v>1586</v>
      </c>
      <c r="C2493" t="s">
        <v>806</v>
      </c>
      <c r="D2493" t="s">
        <v>2330</v>
      </c>
      <c r="E2493" s="13">
        <v>22435</v>
      </c>
      <c r="F2493" t="s">
        <v>2755</v>
      </c>
      <c r="G2493" s="22">
        <v>9</v>
      </c>
      <c r="H2493" s="22">
        <v>411</v>
      </c>
      <c r="I2493" s="22">
        <v>184</v>
      </c>
      <c r="J2493" s="23">
        <v>0.44768856447688565</v>
      </c>
    </row>
    <row r="2494" spans="1:10" x14ac:dyDescent="0.25">
      <c r="A2494" s="21">
        <v>2486</v>
      </c>
      <c r="B2494" t="s">
        <v>1586</v>
      </c>
      <c r="C2494" t="s">
        <v>806</v>
      </c>
      <c r="D2494" t="s">
        <v>2413</v>
      </c>
      <c r="E2494" s="13">
        <v>60904</v>
      </c>
      <c r="F2494" t="s">
        <v>2756</v>
      </c>
      <c r="G2494" s="22">
        <v>4</v>
      </c>
      <c r="H2494" s="22">
        <v>132</v>
      </c>
      <c r="I2494" s="22">
        <v>37</v>
      </c>
      <c r="J2494" s="23">
        <v>0.28030303030303028</v>
      </c>
    </row>
    <row r="2495" spans="1:10" x14ac:dyDescent="0.25">
      <c r="A2495" s="21">
        <v>2487</v>
      </c>
      <c r="B2495" t="s">
        <v>1586</v>
      </c>
      <c r="C2495" t="s">
        <v>806</v>
      </c>
      <c r="D2495" t="s">
        <v>2342</v>
      </c>
      <c r="E2495" s="13">
        <v>6433</v>
      </c>
      <c r="F2495" t="s">
        <v>2757</v>
      </c>
      <c r="G2495" s="22">
        <v>4</v>
      </c>
      <c r="H2495" s="22">
        <v>84</v>
      </c>
      <c r="I2495" s="22">
        <v>12</v>
      </c>
      <c r="J2495" s="23">
        <v>0.14285714285714285</v>
      </c>
    </row>
    <row r="2496" spans="1:10" x14ac:dyDescent="0.25">
      <c r="A2496" s="21">
        <v>2488</v>
      </c>
      <c r="B2496" t="s">
        <v>1586</v>
      </c>
      <c r="C2496" t="s">
        <v>806</v>
      </c>
      <c r="D2496" t="s">
        <v>2319</v>
      </c>
      <c r="E2496" s="13">
        <v>30470</v>
      </c>
      <c r="F2496" t="s">
        <v>2758</v>
      </c>
      <c r="G2496" s="22">
        <v>10</v>
      </c>
      <c r="H2496" s="22">
        <v>597</v>
      </c>
      <c r="I2496" s="22">
        <v>97</v>
      </c>
      <c r="J2496" s="23">
        <v>0.1624790619765494</v>
      </c>
    </row>
    <row r="2497" spans="1:10" x14ac:dyDescent="0.25">
      <c r="A2497" s="21">
        <v>2489</v>
      </c>
      <c r="B2497" t="s">
        <v>1586</v>
      </c>
      <c r="C2497" t="s">
        <v>806</v>
      </c>
      <c r="D2497" t="s">
        <v>2349</v>
      </c>
      <c r="E2497" s="13">
        <v>21758</v>
      </c>
      <c r="F2497" t="s">
        <v>2759</v>
      </c>
      <c r="G2497" s="22">
        <v>6</v>
      </c>
      <c r="H2497" s="22">
        <v>126</v>
      </c>
      <c r="I2497" s="22">
        <v>81</v>
      </c>
      <c r="J2497" s="23">
        <v>0.6428571428571429</v>
      </c>
    </row>
    <row r="2498" spans="1:10" x14ac:dyDescent="0.25">
      <c r="A2498" s="21">
        <v>2490</v>
      </c>
      <c r="B2498" t="s">
        <v>1586</v>
      </c>
      <c r="C2498" t="s">
        <v>806</v>
      </c>
      <c r="D2498" t="s">
        <v>2317</v>
      </c>
      <c r="E2498" s="13">
        <v>3504</v>
      </c>
      <c r="F2498" t="s">
        <v>2760</v>
      </c>
      <c r="G2498" s="22">
        <v>8</v>
      </c>
      <c r="H2498" s="22">
        <v>228</v>
      </c>
      <c r="I2498" s="22">
        <v>43</v>
      </c>
      <c r="J2498" s="23">
        <v>0.18859649122807018</v>
      </c>
    </row>
    <row r="2499" spans="1:10" x14ac:dyDescent="0.25">
      <c r="A2499" s="21">
        <v>2491</v>
      </c>
      <c r="B2499" t="s">
        <v>1586</v>
      </c>
      <c r="C2499" t="s">
        <v>806</v>
      </c>
      <c r="D2499" t="s">
        <v>2396</v>
      </c>
      <c r="E2499" s="13">
        <v>36554</v>
      </c>
      <c r="F2499" t="s">
        <v>2761</v>
      </c>
      <c r="G2499" s="22">
        <v>1</v>
      </c>
      <c r="H2499" s="22">
        <v>8</v>
      </c>
      <c r="I2499" s="22">
        <v>7</v>
      </c>
      <c r="J2499" s="23">
        <v>0.875</v>
      </c>
    </row>
    <row r="2500" spans="1:10" x14ac:dyDescent="0.25">
      <c r="A2500" s="21">
        <v>2492</v>
      </c>
      <c r="B2500" t="s">
        <v>1586</v>
      </c>
      <c r="C2500" t="s">
        <v>806</v>
      </c>
      <c r="D2500" t="s">
        <v>2323</v>
      </c>
      <c r="E2500" s="13">
        <v>77498</v>
      </c>
      <c r="F2500" t="s">
        <v>2762</v>
      </c>
      <c r="G2500" s="22">
        <v>5</v>
      </c>
      <c r="H2500" s="22">
        <v>80</v>
      </c>
      <c r="I2500" s="22">
        <v>18</v>
      </c>
      <c r="J2500" s="23">
        <v>0.22500000000000001</v>
      </c>
    </row>
    <row r="2501" spans="1:10" x14ac:dyDescent="0.25">
      <c r="A2501" s="21">
        <v>2493</v>
      </c>
      <c r="B2501" t="s">
        <v>1586</v>
      </c>
      <c r="C2501" t="s">
        <v>806</v>
      </c>
      <c r="D2501" t="s">
        <v>2436</v>
      </c>
      <c r="E2501" s="13">
        <v>24951</v>
      </c>
      <c r="F2501" t="s">
        <v>2763</v>
      </c>
      <c r="G2501" s="22">
        <v>11</v>
      </c>
      <c r="H2501" s="22">
        <v>250</v>
      </c>
      <c r="I2501" s="22">
        <v>100</v>
      </c>
      <c r="J2501" s="23">
        <v>0.4</v>
      </c>
    </row>
    <row r="2502" spans="1:10" x14ac:dyDescent="0.25">
      <c r="A2502" s="21">
        <v>2494</v>
      </c>
      <c r="B2502" t="s">
        <v>1586</v>
      </c>
      <c r="C2502" t="s">
        <v>806</v>
      </c>
      <c r="D2502" t="s">
        <v>2333</v>
      </c>
      <c r="E2502" s="13">
        <v>35283</v>
      </c>
      <c r="F2502" t="s">
        <v>2764</v>
      </c>
      <c r="G2502" s="22">
        <v>6</v>
      </c>
      <c r="H2502" s="22">
        <v>188</v>
      </c>
      <c r="I2502" s="22">
        <v>67</v>
      </c>
      <c r="J2502" s="23">
        <v>0.35638297872340424</v>
      </c>
    </row>
    <row r="2503" spans="1:10" x14ac:dyDescent="0.25">
      <c r="A2503" s="21">
        <v>2495</v>
      </c>
      <c r="B2503" t="s">
        <v>1586</v>
      </c>
      <c r="C2503" t="s">
        <v>806</v>
      </c>
      <c r="D2503" t="s">
        <v>2408</v>
      </c>
      <c r="E2503" s="13">
        <v>87134</v>
      </c>
      <c r="F2503" t="s">
        <v>2765</v>
      </c>
      <c r="G2503" s="22">
        <v>5</v>
      </c>
      <c r="H2503" s="22">
        <v>40</v>
      </c>
      <c r="I2503" s="22">
        <v>15</v>
      </c>
      <c r="J2503" s="23">
        <v>0.375</v>
      </c>
    </row>
    <row r="2504" spans="1:10" x14ac:dyDescent="0.25">
      <c r="A2504" s="21">
        <v>2496</v>
      </c>
      <c r="B2504" t="s">
        <v>1586</v>
      </c>
      <c r="C2504" t="s">
        <v>806</v>
      </c>
      <c r="D2504" t="s">
        <v>2330</v>
      </c>
      <c r="E2504" s="13">
        <v>77239</v>
      </c>
      <c r="F2504" t="s">
        <v>2766</v>
      </c>
      <c r="G2504" s="22">
        <v>9</v>
      </c>
      <c r="H2504" s="22">
        <v>285</v>
      </c>
      <c r="I2504" s="22">
        <v>82</v>
      </c>
      <c r="J2504" s="23">
        <v>0.28771929824561404</v>
      </c>
    </row>
    <row r="2505" spans="1:10" x14ac:dyDescent="0.25">
      <c r="A2505" s="21">
        <v>2497</v>
      </c>
      <c r="B2505" t="s">
        <v>1586</v>
      </c>
      <c r="C2505" t="s">
        <v>806</v>
      </c>
      <c r="D2505" t="s">
        <v>2319</v>
      </c>
      <c r="E2505" s="13">
        <v>113718</v>
      </c>
      <c r="F2505" t="s">
        <v>2767</v>
      </c>
      <c r="G2505" s="22">
        <v>2</v>
      </c>
      <c r="H2505" s="22">
        <v>16</v>
      </c>
      <c r="I2505" s="22">
        <v>4</v>
      </c>
      <c r="J2505" s="23">
        <v>0.25</v>
      </c>
    </row>
    <row r="2506" spans="1:10" x14ac:dyDescent="0.25">
      <c r="A2506" s="21">
        <v>2498</v>
      </c>
      <c r="B2506" t="s">
        <v>1586</v>
      </c>
      <c r="C2506" t="s">
        <v>806</v>
      </c>
      <c r="D2506" t="s">
        <v>2336</v>
      </c>
      <c r="E2506" s="13">
        <v>51314</v>
      </c>
      <c r="F2506" t="s">
        <v>2768</v>
      </c>
      <c r="G2506" s="22">
        <v>5</v>
      </c>
      <c r="H2506" s="22">
        <v>40</v>
      </c>
      <c r="I2506" s="22">
        <v>6</v>
      </c>
      <c r="J2506" s="23">
        <v>0.15</v>
      </c>
    </row>
    <row r="2507" spans="1:10" x14ac:dyDescent="0.25">
      <c r="A2507" s="21">
        <v>2499</v>
      </c>
      <c r="B2507" t="s">
        <v>1586</v>
      </c>
      <c r="C2507" t="s">
        <v>806</v>
      </c>
      <c r="D2507" t="s">
        <v>2325</v>
      </c>
      <c r="E2507" s="13">
        <v>81935</v>
      </c>
      <c r="F2507" t="s">
        <v>2769</v>
      </c>
      <c r="G2507" s="22">
        <v>8</v>
      </c>
      <c r="H2507" s="22">
        <v>120</v>
      </c>
      <c r="I2507" s="22">
        <v>40</v>
      </c>
      <c r="J2507" s="23">
        <v>0.33333333333333331</v>
      </c>
    </row>
    <row r="2508" spans="1:10" x14ac:dyDescent="0.25">
      <c r="A2508" s="21">
        <v>2500</v>
      </c>
      <c r="B2508" t="s">
        <v>1586</v>
      </c>
      <c r="C2508" t="s">
        <v>806</v>
      </c>
      <c r="D2508" t="s">
        <v>2345</v>
      </c>
      <c r="E2508" s="13">
        <v>87106</v>
      </c>
      <c r="F2508" t="s">
        <v>2770</v>
      </c>
      <c r="G2508" s="22">
        <v>12</v>
      </c>
      <c r="H2508" s="22">
        <v>96</v>
      </c>
      <c r="I2508" s="22">
        <v>36</v>
      </c>
      <c r="J2508" s="23">
        <v>0.375</v>
      </c>
    </row>
    <row r="2509" spans="1:10" x14ac:dyDescent="0.25">
      <c r="A2509" s="21">
        <v>2501</v>
      </c>
      <c r="B2509" t="s">
        <v>1586</v>
      </c>
      <c r="C2509" t="s">
        <v>806</v>
      </c>
      <c r="D2509" t="s">
        <v>2340</v>
      </c>
      <c r="E2509" s="13">
        <v>83585</v>
      </c>
      <c r="F2509" t="s">
        <v>2771</v>
      </c>
      <c r="G2509" s="22">
        <v>6</v>
      </c>
      <c r="H2509" s="22">
        <v>48</v>
      </c>
      <c r="I2509" s="22">
        <v>23</v>
      </c>
      <c r="J2509" s="23">
        <v>0.47916666666666669</v>
      </c>
    </row>
    <row r="2510" spans="1:10" x14ac:dyDescent="0.25">
      <c r="A2510" s="21">
        <v>2502</v>
      </c>
      <c r="B2510" t="s">
        <v>1586</v>
      </c>
      <c r="C2510" t="s">
        <v>806</v>
      </c>
      <c r="D2510" t="s">
        <v>2317</v>
      </c>
      <c r="E2510" s="13">
        <v>75571</v>
      </c>
      <c r="F2510" t="s">
        <v>2772</v>
      </c>
      <c r="G2510" s="22">
        <v>8</v>
      </c>
      <c r="H2510" s="22">
        <v>40</v>
      </c>
      <c r="I2510" s="22">
        <v>16</v>
      </c>
      <c r="J2510" s="23">
        <v>0.4</v>
      </c>
    </row>
    <row r="2511" spans="1:10" x14ac:dyDescent="0.25">
      <c r="A2511" s="21">
        <v>2503</v>
      </c>
      <c r="B2511" t="s">
        <v>1586</v>
      </c>
      <c r="C2511" t="s">
        <v>806</v>
      </c>
      <c r="D2511" t="s">
        <v>2394</v>
      </c>
      <c r="E2511" s="13">
        <v>69531</v>
      </c>
      <c r="F2511" t="s">
        <v>2773</v>
      </c>
      <c r="G2511" s="22">
        <v>7</v>
      </c>
      <c r="H2511" s="22">
        <v>111</v>
      </c>
      <c r="I2511" s="22">
        <v>35</v>
      </c>
      <c r="J2511" s="23">
        <v>0.31531531531531531</v>
      </c>
    </row>
    <row r="2512" spans="1:10" x14ac:dyDescent="0.25">
      <c r="A2512" s="21">
        <v>2504</v>
      </c>
      <c r="B2512" t="s">
        <v>1586</v>
      </c>
      <c r="C2512" t="s">
        <v>806</v>
      </c>
      <c r="D2512" t="s">
        <v>2364</v>
      </c>
      <c r="E2512" s="13">
        <v>83525</v>
      </c>
      <c r="F2512" t="s">
        <v>2774</v>
      </c>
      <c r="G2512" s="22">
        <v>7</v>
      </c>
      <c r="H2512" s="22">
        <v>98</v>
      </c>
      <c r="I2512" s="22">
        <v>28</v>
      </c>
      <c r="J2512" s="23">
        <v>0.2857142857142857</v>
      </c>
    </row>
    <row r="2513" spans="1:10" x14ac:dyDescent="0.25">
      <c r="A2513" s="21">
        <v>2505</v>
      </c>
      <c r="B2513" t="s">
        <v>1586</v>
      </c>
      <c r="C2513" t="s">
        <v>806</v>
      </c>
      <c r="D2513" t="s">
        <v>2361</v>
      </c>
      <c r="E2513" s="13">
        <v>73379</v>
      </c>
      <c r="F2513" t="s">
        <v>2775</v>
      </c>
      <c r="G2513" s="22">
        <v>16</v>
      </c>
      <c r="H2513" s="22">
        <v>256</v>
      </c>
      <c r="I2513" s="22">
        <v>78</v>
      </c>
      <c r="J2513" s="23">
        <v>0.3046875</v>
      </c>
    </row>
    <row r="2514" spans="1:10" x14ac:dyDescent="0.25">
      <c r="A2514" s="21">
        <v>2506</v>
      </c>
      <c r="B2514" t="s">
        <v>1586</v>
      </c>
      <c r="C2514" t="s">
        <v>806</v>
      </c>
      <c r="D2514" t="s">
        <v>2345</v>
      </c>
      <c r="E2514" s="13">
        <v>110135</v>
      </c>
      <c r="F2514" t="s">
        <v>2776</v>
      </c>
      <c r="G2514" s="22">
        <v>3</v>
      </c>
      <c r="H2514" s="22">
        <v>48</v>
      </c>
      <c r="I2514" s="22">
        <v>12</v>
      </c>
      <c r="J2514" s="23">
        <v>0.25</v>
      </c>
    </row>
    <row r="2515" spans="1:10" x14ac:dyDescent="0.25">
      <c r="A2515" s="21">
        <v>2507</v>
      </c>
      <c r="B2515" t="s">
        <v>1586</v>
      </c>
      <c r="C2515" t="s">
        <v>806</v>
      </c>
      <c r="D2515" t="s">
        <v>2352</v>
      </c>
      <c r="E2515" s="13">
        <v>23193</v>
      </c>
      <c r="F2515" t="s">
        <v>2777</v>
      </c>
      <c r="G2515" s="22">
        <v>7</v>
      </c>
      <c r="H2515" s="22">
        <v>231</v>
      </c>
      <c r="I2515" s="22">
        <v>121</v>
      </c>
      <c r="J2515" s="23">
        <v>0.52380952380952384</v>
      </c>
    </row>
    <row r="2516" spans="1:10" x14ac:dyDescent="0.25">
      <c r="A2516" s="21">
        <v>2508</v>
      </c>
      <c r="B2516" t="s">
        <v>1586</v>
      </c>
      <c r="C2516" t="s">
        <v>806</v>
      </c>
      <c r="D2516" t="s">
        <v>2317</v>
      </c>
      <c r="E2516" s="13">
        <v>29820</v>
      </c>
      <c r="F2516" t="s">
        <v>2778</v>
      </c>
      <c r="G2516" s="22">
        <v>7</v>
      </c>
      <c r="H2516" s="22">
        <v>111</v>
      </c>
      <c r="I2516" s="22">
        <v>51</v>
      </c>
      <c r="J2516" s="23">
        <v>0.45945945945945948</v>
      </c>
    </row>
    <row r="2517" spans="1:10" x14ac:dyDescent="0.25">
      <c r="A2517" s="21">
        <v>2509</v>
      </c>
      <c r="B2517" t="s">
        <v>1586</v>
      </c>
      <c r="C2517" t="s">
        <v>806</v>
      </c>
      <c r="D2517" t="s">
        <v>2364</v>
      </c>
      <c r="E2517" s="13">
        <v>87363</v>
      </c>
      <c r="F2517" t="s">
        <v>2779</v>
      </c>
      <c r="G2517" s="22">
        <v>8</v>
      </c>
      <c r="H2517" s="22">
        <v>125</v>
      </c>
      <c r="I2517" s="22">
        <v>19</v>
      </c>
      <c r="J2517" s="23">
        <v>0.152</v>
      </c>
    </row>
    <row r="2518" spans="1:10" x14ac:dyDescent="0.25">
      <c r="A2518" s="21">
        <v>2510</v>
      </c>
      <c r="B2518" t="s">
        <v>1586</v>
      </c>
      <c r="C2518" t="s">
        <v>806</v>
      </c>
      <c r="D2518" t="s">
        <v>2400</v>
      </c>
      <c r="E2518" s="13">
        <v>19233</v>
      </c>
      <c r="F2518" t="s">
        <v>2780</v>
      </c>
      <c r="G2518" s="22">
        <v>19</v>
      </c>
      <c r="H2518" s="22">
        <v>106</v>
      </c>
      <c r="I2518" s="22">
        <v>29</v>
      </c>
      <c r="J2518" s="23">
        <v>0.27358490566037735</v>
      </c>
    </row>
    <row r="2519" spans="1:10" x14ac:dyDescent="0.25">
      <c r="A2519" s="21">
        <v>2511</v>
      </c>
      <c r="B2519" t="s">
        <v>1586</v>
      </c>
      <c r="C2519" t="s">
        <v>806</v>
      </c>
      <c r="D2519" t="s">
        <v>2499</v>
      </c>
      <c r="E2519" s="13">
        <v>61905</v>
      </c>
      <c r="F2519" t="s">
        <v>2781</v>
      </c>
      <c r="G2519" s="22">
        <v>9</v>
      </c>
      <c r="H2519" s="22">
        <v>372</v>
      </c>
      <c r="I2519" s="22">
        <v>166</v>
      </c>
      <c r="J2519" s="23">
        <v>0.44623655913978494</v>
      </c>
    </row>
    <row r="2520" spans="1:10" x14ac:dyDescent="0.25">
      <c r="A2520" s="21">
        <v>2512</v>
      </c>
      <c r="B2520" t="s">
        <v>1586</v>
      </c>
      <c r="C2520" t="s">
        <v>806</v>
      </c>
      <c r="D2520" t="s">
        <v>2336</v>
      </c>
      <c r="E2520" s="13">
        <v>79651</v>
      </c>
      <c r="F2520" t="s">
        <v>2782</v>
      </c>
      <c r="G2520" s="22">
        <v>7</v>
      </c>
      <c r="H2520" s="22">
        <v>56</v>
      </c>
      <c r="I2520" s="22">
        <v>21</v>
      </c>
      <c r="J2520" s="23">
        <v>0.375</v>
      </c>
    </row>
    <row r="2521" spans="1:10" x14ac:dyDescent="0.25">
      <c r="A2521" s="21">
        <v>2513</v>
      </c>
      <c r="B2521" t="s">
        <v>1586</v>
      </c>
      <c r="C2521" t="s">
        <v>806</v>
      </c>
      <c r="D2521" t="s">
        <v>2394</v>
      </c>
      <c r="E2521" s="13">
        <v>51432</v>
      </c>
      <c r="F2521" t="s">
        <v>2783</v>
      </c>
      <c r="G2521" s="22">
        <v>11</v>
      </c>
      <c r="H2521" s="22">
        <v>88</v>
      </c>
      <c r="I2521" s="22">
        <v>33</v>
      </c>
      <c r="J2521" s="23">
        <v>0.375</v>
      </c>
    </row>
    <row r="2522" spans="1:10" x14ac:dyDescent="0.25">
      <c r="A2522" s="21">
        <v>2514</v>
      </c>
      <c r="B2522" t="s">
        <v>1586</v>
      </c>
      <c r="C2522" t="s">
        <v>806</v>
      </c>
      <c r="D2522" t="s">
        <v>2333</v>
      </c>
      <c r="E2522" s="13">
        <v>26733</v>
      </c>
      <c r="F2522" t="s">
        <v>2784</v>
      </c>
      <c r="G2522" s="22">
        <v>2</v>
      </c>
      <c r="H2522" s="22">
        <v>16</v>
      </c>
      <c r="I2522" s="22">
        <v>13</v>
      </c>
      <c r="J2522" s="23">
        <v>0.8125</v>
      </c>
    </row>
    <row r="2523" spans="1:10" x14ac:dyDescent="0.25">
      <c r="A2523" s="21">
        <v>2515</v>
      </c>
      <c r="B2523" t="s">
        <v>1586</v>
      </c>
      <c r="C2523" t="s">
        <v>806</v>
      </c>
      <c r="D2523" t="s">
        <v>2340</v>
      </c>
      <c r="E2523" s="13">
        <v>81572</v>
      </c>
      <c r="F2523" t="s">
        <v>2785</v>
      </c>
      <c r="G2523" s="22">
        <v>10</v>
      </c>
      <c r="H2523" s="22">
        <v>144</v>
      </c>
      <c r="I2523" s="22">
        <v>53</v>
      </c>
      <c r="J2523" s="23">
        <v>0.36805555555555558</v>
      </c>
    </row>
    <row r="2524" spans="1:10" x14ac:dyDescent="0.25">
      <c r="A2524" s="21">
        <v>2516</v>
      </c>
      <c r="B2524" t="s">
        <v>1586</v>
      </c>
      <c r="C2524" t="s">
        <v>806</v>
      </c>
      <c r="D2524" t="s">
        <v>2364</v>
      </c>
      <c r="E2524" s="13">
        <v>113753</v>
      </c>
      <c r="F2524" t="s">
        <v>2786</v>
      </c>
      <c r="G2524" s="22">
        <v>5</v>
      </c>
      <c r="H2524" s="22">
        <v>80</v>
      </c>
      <c r="I2524" s="22">
        <v>53</v>
      </c>
      <c r="J2524" s="23">
        <v>0.66249999999999998</v>
      </c>
    </row>
    <row r="2525" spans="1:10" x14ac:dyDescent="0.25">
      <c r="A2525" s="21">
        <v>2517</v>
      </c>
      <c r="B2525" t="s">
        <v>1586</v>
      </c>
      <c r="C2525" t="s">
        <v>806</v>
      </c>
      <c r="D2525" t="s">
        <v>2396</v>
      </c>
      <c r="E2525" s="13">
        <v>70508</v>
      </c>
      <c r="F2525" t="s">
        <v>2787</v>
      </c>
      <c r="G2525" s="22">
        <v>8</v>
      </c>
      <c r="H2525" s="22">
        <v>248</v>
      </c>
      <c r="I2525" s="22">
        <v>224</v>
      </c>
      <c r="J2525" s="23">
        <v>0.90322580645161288</v>
      </c>
    </row>
    <row r="2526" spans="1:10" x14ac:dyDescent="0.25">
      <c r="A2526" s="21">
        <v>2518</v>
      </c>
      <c r="B2526" t="s">
        <v>1586</v>
      </c>
      <c r="C2526" t="s">
        <v>806</v>
      </c>
      <c r="D2526" t="s">
        <v>2319</v>
      </c>
      <c r="E2526" s="13">
        <v>70504</v>
      </c>
      <c r="F2526" t="s">
        <v>2788</v>
      </c>
      <c r="G2526" s="22">
        <v>8</v>
      </c>
      <c r="H2526" s="22">
        <v>168</v>
      </c>
      <c r="I2526" s="22">
        <v>33</v>
      </c>
      <c r="J2526" s="23">
        <v>0.19642857142857142</v>
      </c>
    </row>
    <row r="2527" spans="1:10" x14ac:dyDescent="0.25">
      <c r="A2527" s="21">
        <v>2519</v>
      </c>
      <c r="B2527" t="s">
        <v>1586</v>
      </c>
      <c r="C2527" t="s">
        <v>806</v>
      </c>
      <c r="D2527" t="s">
        <v>2342</v>
      </c>
      <c r="E2527" s="13">
        <v>73026</v>
      </c>
      <c r="F2527" t="s">
        <v>2789</v>
      </c>
      <c r="G2527" s="22">
        <v>4</v>
      </c>
      <c r="H2527" s="22">
        <v>32</v>
      </c>
      <c r="I2527" s="22">
        <v>12</v>
      </c>
      <c r="J2527" s="23">
        <v>0.375</v>
      </c>
    </row>
    <row r="2528" spans="1:10" x14ac:dyDescent="0.25">
      <c r="A2528" s="21">
        <v>2520</v>
      </c>
      <c r="B2528" t="s">
        <v>1586</v>
      </c>
      <c r="C2528" t="s">
        <v>806</v>
      </c>
      <c r="D2528" t="s">
        <v>2455</v>
      </c>
      <c r="E2528" s="13">
        <v>95012</v>
      </c>
      <c r="F2528" t="s">
        <v>2790</v>
      </c>
      <c r="G2528" s="22">
        <v>8</v>
      </c>
      <c r="H2528" s="22">
        <v>115</v>
      </c>
      <c r="I2528" s="22">
        <v>24</v>
      </c>
      <c r="J2528" s="23">
        <v>0.20869565217391303</v>
      </c>
    </row>
    <row r="2529" spans="1:10" x14ac:dyDescent="0.25">
      <c r="A2529" s="21">
        <v>2521</v>
      </c>
      <c r="B2529" t="s">
        <v>1586</v>
      </c>
      <c r="C2529" t="s">
        <v>806</v>
      </c>
      <c r="D2529" t="s">
        <v>2361</v>
      </c>
      <c r="E2529" s="13">
        <v>74099</v>
      </c>
      <c r="F2529" t="s">
        <v>2791</v>
      </c>
      <c r="G2529" s="22">
        <v>3</v>
      </c>
      <c r="H2529" s="22">
        <v>75</v>
      </c>
      <c r="I2529" s="22">
        <v>17</v>
      </c>
      <c r="J2529" s="23">
        <v>0.22666666666666666</v>
      </c>
    </row>
    <row r="2530" spans="1:10" x14ac:dyDescent="0.25">
      <c r="A2530" s="21">
        <v>2522</v>
      </c>
      <c r="B2530" t="s">
        <v>1586</v>
      </c>
      <c r="C2530" t="s">
        <v>806</v>
      </c>
      <c r="D2530" t="s">
        <v>2396</v>
      </c>
      <c r="E2530" s="13">
        <v>73351</v>
      </c>
      <c r="F2530" t="s">
        <v>2792</v>
      </c>
      <c r="G2530" s="22">
        <v>8</v>
      </c>
      <c r="H2530" s="22">
        <v>168</v>
      </c>
      <c r="I2530" s="22">
        <v>168</v>
      </c>
      <c r="J2530" s="23">
        <v>1</v>
      </c>
    </row>
    <row r="2531" spans="1:10" x14ac:dyDescent="0.25">
      <c r="A2531" s="21">
        <v>2523</v>
      </c>
      <c r="B2531" t="s">
        <v>1586</v>
      </c>
      <c r="C2531" t="s">
        <v>806</v>
      </c>
      <c r="D2531" t="s">
        <v>825</v>
      </c>
      <c r="E2531" s="13">
        <v>99455</v>
      </c>
      <c r="F2531" t="s">
        <v>2793</v>
      </c>
      <c r="G2531" s="22">
        <v>3</v>
      </c>
      <c r="H2531" s="22">
        <v>63</v>
      </c>
      <c r="I2531" s="22">
        <v>21</v>
      </c>
      <c r="J2531" s="23">
        <v>0.33333333333333331</v>
      </c>
    </row>
    <row r="2532" spans="1:10" x14ac:dyDescent="0.25">
      <c r="A2532" s="21">
        <v>2524</v>
      </c>
      <c r="B2532" t="s">
        <v>1586</v>
      </c>
      <c r="C2532" t="s">
        <v>806</v>
      </c>
      <c r="D2532" t="s">
        <v>2342</v>
      </c>
      <c r="E2532" s="13">
        <v>65296</v>
      </c>
      <c r="F2532" t="s">
        <v>2794</v>
      </c>
      <c r="G2532" s="22">
        <v>14</v>
      </c>
      <c r="H2532" s="22">
        <v>205</v>
      </c>
      <c r="I2532" s="22">
        <v>60</v>
      </c>
      <c r="J2532" s="23">
        <v>0.29268292682926828</v>
      </c>
    </row>
    <row r="2533" spans="1:10" x14ac:dyDescent="0.25">
      <c r="A2533" s="21">
        <v>2525</v>
      </c>
      <c r="B2533" t="s">
        <v>1586</v>
      </c>
      <c r="C2533" t="s">
        <v>806</v>
      </c>
      <c r="D2533" t="s">
        <v>2455</v>
      </c>
      <c r="E2533" s="13">
        <v>110285</v>
      </c>
      <c r="F2533" t="s">
        <v>2795</v>
      </c>
      <c r="G2533" s="22">
        <v>14</v>
      </c>
      <c r="H2533" s="22">
        <v>224</v>
      </c>
      <c r="I2533" s="22">
        <v>57</v>
      </c>
      <c r="J2533" s="23">
        <v>0.2544642857142857</v>
      </c>
    </row>
    <row r="2534" spans="1:10" x14ac:dyDescent="0.25">
      <c r="A2534" s="21">
        <v>2526</v>
      </c>
      <c r="B2534" t="s">
        <v>1586</v>
      </c>
      <c r="C2534" t="s">
        <v>806</v>
      </c>
      <c r="D2534" t="s">
        <v>2364</v>
      </c>
      <c r="E2534" s="13">
        <v>67080</v>
      </c>
      <c r="F2534" t="s">
        <v>2796</v>
      </c>
      <c r="G2534" s="22">
        <v>7</v>
      </c>
      <c r="H2534" s="22">
        <v>219</v>
      </c>
      <c r="I2534" s="22">
        <v>133</v>
      </c>
      <c r="J2534" s="23">
        <v>0.60730593607305938</v>
      </c>
    </row>
    <row r="2535" spans="1:10" x14ac:dyDescent="0.25">
      <c r="A2535" s="21">
        <v>2527</v>
      </c>
      <c r="B2535" t="s">
        <v>1586</v>
      </c>
      <c r="C2535" t="s">
        <v>806</v>
      </c>
      <c r="D2535" t="s">
        <v>2342</v>
      </c>
      <c r="E2535" s="13">
        <v>4969</v>
      </c>
      <c r="F2535" t="s">
        <v>2797</v>
      </c>
      <c r="G2535" s="22">
        <v>6</v>
      </c>
      <c r="H2535" s="22">
        <v>96</v>
      </c>
      <c r="I2535" s="22">
        <v>15</v>
      </c>
      <c r="J2535" s="23">
        <v>0.15625</v>
      </c>
    </row>
    <row r="2536" spans="1:10" x14ac:dyDescent="0.25">
      <c r="A2536" s="21">
        <v>2528</v>
      </c>
      <c r="B2536" t="s">
        <v>1586</v>
      </c>
      <c r="C2536" t="s">
        <v>806</v>
      </c>
      <c r="D2536" t="s">
        <v>2352</v>
      </c>
      <c r="E2536" s="13">
        <v>33766</v>
      </c>
      <c r="F2536" t="s">
        <v>2798</v>
      </c>
      <c r="G2536" s="22">
        <v>7</v>
      </c>
      <c r="H2536" s="22">
        <v>112</v>
      </c>
      <c r="I2536" s="22">
        <v>21</v>
      </c>
      <c r="J2536" s="23">
        <v>0.1875</v>
      </c>
    </row>
    <row r="2537" spans="1:10" x14ac:dyDescent="0.25">
      <c r="A2537" s="21">
        <v>2529</v>
      </c>
      <c r="B2537" t="s">
        <v>1586</v>
      </c>
      <c r="C2537" t="s">
        <v>806</v>
      </c>
      <c r="D2537" t="s">
        <v>2317</v>
      </c>
      <c r="E2537" s="13">
        <v>38654</v>
      </c>
      <c r="F2537" t="s">
        <v>2799</v>
      </c>
      <c r="G2537" s="22">
        <v>7</v>
      </c>
      <c r="H2537" s="22">
        <v>217</v>
      </c>
      <c r="I2537" s="22">
        <v>41</v>
      </c>
      <c r="J2537" s="23">
        <v>0.1889400921658986</v>
      </c>
    </row>
    <row r="2538" spans="1:10" x14ac:dyDescent="0.25">
      <c r="A2538" s="21">
        <v>2530</v>
      </c>
      <c r="B2538" t="s">
        <v>1586</v>
      </c>
      <c r="C2538" t="s">
        <v>806</v>
      </c>
      <c r="D2538" t="s">
        <v>2408</v>
      </c>
      <c r="E2538" s="13">
        <v>19785</v>
      </c>
      <c r="F2538" t="s">
        <v>2800</v>
      </c>
      <c r="G2538" s="22">
        <v>2</v>
      </c>
      <c r="H2538" s="22">
        <v>53</v>
      </c>
      <c r="I2538" s="22">
        <v>8</v>
      </c>
      <c r="J2538" s="23">
        <v>0.15094339622641509</v>
      </c>
    </row>
    <row r="2539" spans="1:10" x14ac:dyDescent="0.25">
      <c r="A2539" s="21">
        <v>2531</v>
      </c>
      <c r="B2539" t="s">
        <v>1586</v>
      </c>
      <c r="C2539" t="s">
        <v>806</v>
      </c>
      <c r="D2539" t="s">
        <v>2400</v>
      </c>
      <c r="E2539" s="13">
        <v>37793</v>
      </c>
      <c r="F2539" t="s">
        <v>2801</v>
      </c>
      <c r="G2539" s="22">
        <v>8</v>
      </c>
      <c r="H2539" s="22">
        <v>128</v>
      </c>
      <c r="I2539" s="22">
        <v>58</v>
      </c>
      <c r="J2539" s="23">
        <v>0.453125</v>
      </c>
    </row>
    <row r="2540" spans="1:10" x14ac:dyDescent="0.25">
      <c r="A2540" s="21">
        <v>2532</v>
      </c>
      <c r="B2540" t="s">
        <v>1586</v>
      </c>
      <c r="C2540" t="s">
        <v>806</v>
      </c>
      <c r="D2540" t="s">
        <v>2323</v>
      </c>
      <c r="E2540" s="13">
        <v>72786</v>
      </c>
      <c r="F2540" t="s">
        <v>2802</v>
      </c>
      <c r="G2540" s="22">
        <v>5</v>
      </c>
      <c r="H2540" s="22">
        <v>40</v>
      </c>
      <c r="I2540" s="22">
        <v>15</v>
      </c>
      <c r="J2540" s="23">
        <v>0.375</v>
      </c>
    </row>
    <row r="2541" spans="1:10" x14ac:dyDescent="0.25">
      <c r="A2541" s="21">
        <v>2533</v>
      </c>
      <c r="B2541" t="s">
        <v>1586</v>
      </c>
      <c r="C2541" t="s">
        <v>806</v>
      </c>
      <c r="D2541" t="s">
        <v>2319</v>
      </c>
      <c r="E2541" s="13">
        <v>83410</v>
      </c>
      <c r="F2541" t="s">
        <v>2803</v>
      </c>
      <c r="G2541" s="22">
        <v>4</v>
      </c>
      <c r="H2541" s="22">
        <v>32</v>
      </c>
      <c r="I2541" s="22">
        <v>12</v>
      </c>
      <c r="J2541" s="23">
        <v>0.375</v>
      </c>
    </row>
    <row r="2542" spans="1:10" x14ac:dyDescent="0.25">
      <c r="A2542" s="21">
        <v>2534</v>
      </c>
      <c r="B2542" t="s">
        <v>1586</v>
      </c>
      <c r="C2542" t="s">
        <v>806</v>
      </c>
      <c r="D2542" t="s">
        <v>2361</v>
      </c>
      <c r="E2542" s="13">
        <v>32056</v>
      </c>
      <c r="F2542" t="s">
        <v>2804</v>
      </c>
      <c r="G2542" s="22">
        <v>8</v>
      </c>
      <c r="H2542" s="22">
        <v>228</v>
      </c>
      <c r="I2542" s="22">
        <v>98</v>
      </c>
      <c r="J2542" s="23">
        <v>0.42982456140350878</v>
      </c>
    </row>
    <row r="2543" spans="1:10" x14ac:dyDescent="0.25">
      <c r="A2543" s="21">
        <v>2535</v>
      </c>
      <c r="B2543" t="s">
        <v>1586</v>
      </c>
      <c r="C2543" t="s">
        <v>806</v>
      </c>
      <c r="D2543" t="s">
        <v>2345</v>
      </c>
      <c r="E2543" s="13">
        <v>63669</v>
      </c>
      <c r="F2543" t="s">
        <v>2805</v>
      </c>
      <c r="G2543" s="22">
        <v>7</v>
      </c>
      <c r="H2543" s="22">
        <v>112</v>
      </c>
      <c r="I2543" s="22">
        <v>20</v>
      </c>
      <c r="J2543" s="23">
        <v>0.17857142857142858</v>
      </c>
    </row>
    <row r="2544" spans="1:10" x14ac:dyDescent="0.25">
      <c r="A2544" s="21">
        <v>2536</v>
      </c>
      <c r="B2544" t="s">
        <v>1586</v>
      </c>
      <c r="C2544" t="s">
        <v>806</v>
      </c>
      <c r="D2544" t="s">
        <v>2499</v>
      </c>
      <c r="E2544" s="13">
        <v>86812</v>
      </c>
      <c r="F2544" t="s">
        <v>2806</v>
      </c>
      <c r="G2544" s="22">
        <v>7</v>
      </c>
      <c r="H2544" s="22">
        <v>110</v>
      </c>
      <c r="I2544" s="22">
        <v>19</v>
      </c>
      <c r="J2544" s="23">
        <v>0.17272727272727273</v>
      </c>
    </row>
    <row r="2545" spans="1:10" x14ac:dyDescent="0.25">
      <c r="A2545" s="21">
        <v>2537</v>
      </c>
      <c r="B2545" t="s">
        <v>1586</v>
      </c>
      <c r="C2545" t="s">
        <v>806</v>
      </c>
      <c r="D2545" t="s">
        <v>2383</v>
      </c>
      <c r="E2545" s="13">
        <v>26064</v>
      </c>
      <c r="F2545" t="s">
        <v>2807</v>
      </c>
      <c r="G2545" s="22">
        <v>4</v>
      </c>
      <c r="H2545" s="22">
        <v>268</v>
      </c>
      <c r="I2545" s="22">
        <v>40</v>
      </c>
      <c r="J2545" s="23">
        <v>0.14925373134328357</v>
      </c>
    </row>
    <row r="2546" spans="1:10" x14ac:dyDescent="0.25">
      <c r="A2546" s="21">
        <v>2538</v>
      </c>
      <c r="B2546" t="s">
        <v>1586</v>
      </c>
      <c r="C2546" t="s">
        <v>806</v>
      </c>
      <c r="D2546" t="s">
        <v>2366</v>
      </c>
      <c r="E2546" s="13">
        <v>66733</v>
      </c>
      <c r="F2546" t="s">
        <v>2808</v>
      </c>
      <c r="G2546" s="22">
        <v>8</v>
      </c>
      <c r="H2546" s="22">
        <v>120</v>
      </c>
      <c r="I2546" s="22">
        <v>24</v>
      </c>
      <c r="J2546" s="23">
        <v>0.2</v>
      </c>
    </row>
    <row r="2547" spans="1:10" x14ac:dyDescent="0.25">
      <c r="A2547" s="21">
        <v>2539</v>
      </c>
      <c r="B2547" t="s">
        <v>1586</v>
      </c>
      <c r="C2547" t="s">
        <v>806</v>
      </c>
      <c r="D2547" t="s">
        <v>2396</v>
      </c>
      <c r="E2547" s="13">
        <v>81305</v>
      </c>
      <c r="F2547" t="s">
        <v>2809</v>
      </c>
      <c r="G2547" s="22">
        <v>14</v>
      </c>
      <c r="H2547" s="22">
        <v>224</v>
      </c>
      <c r="I2547" s="22">
        <v>56</v>
      </c>
      <c r="J2547" s="23">
        <v>0.25</v>
      </c>
    </row>
    <row r="2548" spans="1:10" x14ac:dyDescent="0.25">
      <c r="A2548" s="21">
        <v>2540</v>
      </c>
      <c r="B2548" t="s">
        <v>1586</v>
      </c>
      <c r="C2548" t="s">
        <v>806</v>
      </c>
      <c r="D2548" t="s">
        <v>2345</v>
      </c>
      <c r="E2548" s="13">
        <v>16779</v>
      </c>
      <c r="F2548" t="s">
        <v>2810</v>
      </c>
      <c r="G2548" s="22">
        <v>5</v>
      </c>
      <c r="H2548" s="22">
        <v>245</v>
      </c>
      <c r="I2548" s="22">
        <v>68</v>
      </c>
      <c r="J2548" s="23">
        <v>0.27755102040816326</v>
      </c>
    </row>
    <row r="2549" spans="1:10" x14ac:dyDescent="0.25">
      <c r="A2549" s="21">
        <v>2541</v>
      </c>
      <c r="B2549" t="s">
        <v>1586</v>
      </c>
      <c r="C2549" t="s">
        <v>806</v>
      </c>
      <c r="D2549" t="s">
        <v>2342</v>
      </c>
      <c r="E2549" s="13">
        <v>19816</v>
      </c>
      <c r="F2549" t="s">
        <v>2811</v>
      </c>
      <c r="G2549" s="22">
        <v>18</v>
      </c>
      <c r="H2549" s="22">
        <v>90</v>
      </c>
      <c r="I2549" s="22">
        <v>36</v>
      </c>
      <c r="J2549" s="23">
        <v>0.4</v>
      </c>
    </row>
    <row r="2550" spans="1:10" x14ac:dyDescent="0.25">
      <c r="A2550" s="21">
        <v>2542</v>
      </c>
      <c r="B2550" t="s">
        <v>1586</v>
      </c>
      <c r="C2550" t="s">
        <v>806</v>
      </c>
      <c r="D2550" t="s">
        <v>2366</v>
      </c>
      <c r="E2550" s="13">
        <v>87633</v>
      </c>
      <c r="F2550" t="s">
        <v>2812</v>
      </c>
      <c r="G2550" s="22">
        <v>5</v>
      </c>
      <c r="H2550" s="22">
        <v>165</v>
      </c>
      <c r="I2550" s="22">
        <v>32</v>
      </c>
      <c r="J2550" s="23">
        <v>0.19393939393939394</v>
      </c>
    </row>
    <row r="2551" spans="1:10" x14ac:dyDescent="0.25">
      <c r="A2551" s="21">
        <v>2543</v>
      </c>
      <c r="B2551" t="s">
        <v>1586</v>
      </c>
      <c r="C2551" t="s">
        <v>806</v>
      </c>
      <c r="D2551" t="s">
        <v>2352</v>
      </c>
      <c r="E2551" s="13">
        <v>32980</v>
      </c>
      <c r="F2551" t="s">
        <v>2813</v>
      </c>
      <c r="G2551" s="22">
        <v>19</v>
      </c>
      <c r="H2551" s="22">
        <v>95</v>
      </c>
      <c r="I2551" s="22">
        <v>38</v>
      </c>
      <c r="J2551" s="23">
        <v>0.4</v>
      </c>
    </row>
    <row r="2552" spans="1:10" x14ac:dyDescent="0.25">
      <c r="A2552" s="21">
        <v>2544</v>
      </c>
      <c r="B2552" t="s">
        <v>1586</v>
      </c>
      <c r="C2552" t="s">
        <v>806</v>
      </c>
      <c r="D2552" t="s">
        <v>2342</v>
      </c>
      <c r="E2552" s="13">
        <v>68140</v>
      </c>
      <c r="F2552" t="s">
        <v>2814</v>
      </c>
      <c r="G2552" s="22">
        <v>7</v>
      </c>
      <c r="H2552" s="22">
        <v>150</v>
      </c>
      <c r="I2552" s="22">
        <v>48</v>
      </c>
      <c r="J2552" s="23">
        <v>0.32</v>
      </c>
    </row>
    <row r="2553" spans="1:10" x14ac:dyDescent="0.25">
      <c r="A2553" s="21">
        <v>2545</v>
      </c>
      <c r="B2553" t="s">
        <v>1586</v>
      </c>
      <c r="C2553" t="s">
        <v>806</v>
      </c>
      <c r="D2553" t="s">
        <v>2336</v>
      </c>
      <c r="E2553" s="13">
        <v>80564</v>
      </c>
      <c r="F2553" t="s">
        <v>2815</v>
      </c>
      <c r="G2553" s="22">
        <v>8</v>
      </c>
      <c r="H2553" s="22">
        <v>128</v>
      </c>
      <c r="I2553" s="22">
        <v>96</v>
      </c>
      <c r="J2553" s="23">
        <v>0.75</v>
      </c>
    </row>
    <row r="2554" spans="1:10" x14ac:dyDescent="0.25">
      <c r="A2554" s="21">
        <v>2546</v>
      </c>
      <c r="B2554" t="s">
        <v>1586</v>
      </c>
      <c r="C2554" t="s">
        <v>806</v>
      </c>
      <c r="D2554" t="s">
        <v>2361</v>
      </c>
      <c r="E2554" s="13">
        <v>87184</v>
      </c>
      <c r="F2554" t="s">
        <v>2816</v>
      </c>
      <c r="G2554" s="22">
        <v>7</v>
      </c>
      <c r="H2554" s="22">
        <v>217</v>
      </c>
      <c r="I2554" s="22">
        <v>39</v>
      </c>
      <c r="J2554" s="23">
        <v>0.17972350230414746</v>
      </c>
    </row>
    <row r="2555" spans="1:10" x14ac:dyDescent="0.25">
      <c r="A2555" s="21">
        <v>2547</v>
      </c>
      <c r="B2555" t="s">
        <v>1586</v>
      </c>
      <c r="C2555" t="s">
        <v>806</v>
      </c>
      <c r="D2555" t="s">
        <v>2336</v>
      </c>
      <c r="E2555" s="13">
        <v>10362</v>
      </c>
      <c r="F2555" t="s">
        <v>2817</v>
      </c>
      <c r="G2555" s="22">
        <v>1</v>
      </c>
      <c r="H2555" s="22">
        <v>8</v>
      </c>
      <c r="I2555" s="22">
        <v>3</v>
      </c>
      <c r="J2555" s="23">
        <v>0.375</v>
      </c>
    </row>
    <row r="2556" spans="1:10" x14ac:dyDescent="0.25">
      <c r="A2556" s="21">
        <v>2548</v>
      </c>
      <c r="B2556" t="s">
        <v>1586</v>
      </c>
      <c r="C2556" t="s">
        <v>806</v>
      </c>
      <c r="D2556" t="s">
        <v>2347</v>
      </c>
      <c r="E2556" s="13">
        <v>6028</v>
      </c>
      <c r="F2556" t="s">
        <v>2818</v>
      </c>
      <c r="G2556" s="22">
        <v>9</v>
      </c>
      <c r="H2556" s="22">
        <v>144</v>
      </c>
      <c r="I2556" s="22">
        <v>36</v>
      </c>
      <c r="J2556" s="23">
        <v>0.25</v>
      </c>
    </row>
    <row r="2557" spans="1:10" x14ac:dyDescent="0.25">
      <c r="A2557" s="21">
        <v>2549</v>
      </c>
      <c r="B2557" t="s">
        <v>1586</v>
      </c>
      <c r="C2557" t="s">
        <v>806</v>
      </c>
      <c r="D2557" t="s">
        <v>2345</v>
      </c>
      <c r="E2557" s="13">
        <v>19158</v>
      </c>
      <c r="F2557" t="s">
        <v>2819</v>
      </c>
      <c r="G2557" s="22">
        <v>21</v>
      </c>
      <c r="H2557" s="22">
        <v>105</v>
      </c>
      <c r="I2557" s="22">
        <v>20</v>
      </c>
      <c r="J2557" s="23">
        <v>0.19047619047619047</v>
      </c>
    </row>
    <row r="2558" spans="1:10" x14ac:dyDescent="0.25">
      <c r="A2558" s="21">
        <v>2550</v>
      </c>
      <c r="B2558" t="s">
        <v>1586</v>
      </c>
      <c r="C2558" t="s">
        <v>806</v>
      </c>
      <c r="D2558" t="s">
        <v>2349</v>
      </c>
      <c r="E2558" s="13">
        <v>15829</v>
      </c>
      <c r="F2558" t="s">
        <v>2820</v>
      </c>
      <c r="G2558" s="22">
        <v>9</v>
      </c>
      <c r="H2558" s="22">
        <v>577</v>
      </c>
      <c r="I2558" s="22">
        <v>180</v>
      </c>
      <c r="J2558" s="23">
        <v>0.31195840554592719</v>
      </c>
    </row>
    <row r="2559" spans="1:10" x14ac:dyDescent="0.25">
      <c r="A2559" s="21">
        <v>2551</v>
      </c>
      <c r="B2559" t="s">
        <v>1586</v>
      </c>
      <c r="C2559" t="s">
        <v>806</v>
      </c>
      <c r="D2559" t="s">
        <v>2325</v>
      </c>
      <c r="E2559" s="13">
        <v>30882</v>
      </c>
      <c r="F2559" t="s">
        <v>2821</v>
      </c>
      <c r="G2559" s="22">
        <v>11</v>
      </c>
      <c r="H2559" s="22">
        <v>727</v>
      </c>
      <c r="I2559" s="22">
        <v>184</v>
      </c>
      <c r="J2559" s="23">
        <v>0.25309491059147182</v>
      </c>
    </row>
    <row r="2560" spans="1:10" x14ac:dyDescent="0.25">
      <c r="A2560" s="21">
        <v>2552</v>
      </c>
      <c r="B2560" t="s">
        <v>1586</v>
      </c>
      <c r="C2560" t="s">
        <v>806</v>
      </c>
      <c r="D2560" t="s">
        <v>2396</v>
      </c>
      <c r="E2560" s="13">
        <v>87119</v>
      </c>
      <c r="F2560" t="s">
        <v>2822</v>
      </c>
      <c r="G2560" s="22">
        <v>5</v>
      </c>
      <c r="H2560" s="22">
        <v>40</v>
      </c>
      <c r="I2560" s="22">
        <v>15</v>
      </c>
      <c r="J2560" s="23">
        <v>0.375</v>
      </c>
    </row>
    <row r="2561" spans="1:10" x14ac:dyDescent="0.25">
      <c r="A2561" s="21">
        <v>2553</v>
      </c>
      <c r="B2561" t="s">
        <v>1586</v>
      </c>
      <c r="C2561" t="s">
        <v>806</v>
      </c>
      <c r="D2561" t="s">
        <v>2317</v>
      </c>
      <c r="E2561" s="13">
        <v>88731</v>
      </c>
      <c r="F2561" t="s">
        <v>2823</v>
      </c>
      <c r="G2561" s="22">
        <v>7</v>
      </c>
      <c r="H2561" s="22">
        <v>35</v>
      </c>
      <c r="I2561" s="22">
        <v>8</v>
      </c>
      <c r="J2561" s="23">
        <v>0.22857142857142856</v>
      </c>
    </row>
    <row r="2562" spans="1:10" x14ac:dyDescent="0.25">
      <c r="A2562" s="21">
        <v>2554</v>
      </c>
      <c r="B2562" t="s">
        <v>1586</v>
      </c>
      <c r="C2562" t="s">
        <v>806</v>
      </c>
      <c r="D2562" t="s">
        <v>2333</v>
      </c>
      <c r="E2562" s="13">
        <v>10621</v>
      </c>
      <c r="F2562" t="s">
        <v>2824</v>
      </c>
      <c r="G2562" s="22">
        <v>5</v>
      </c>
      <c r="H2562" s="22">
        <v>40</v>
      </c>
      <c r="I2562" s="22">
        <v>15</v>
      </c>
      <c r="J2562" s="23">
        <v>0.375</v>
      </c>
    </row>
    <row r="2563" spans="1:10" x14ac:dyDescent="0.25">
      <c r="A2563" s="21">
        <v>2555</v>
      </c>
      <c r="B2563" t="s">
        <v>1586</v>
      </c>
      <c r="C2563" t="s">
        <v>806</v>
      </c>
      <c r="D2563" t="s">
        <v>2400</v>
      </c>
      <c r="E2563" s="13">
        <v>86814</v>
      </c>
      <c r="F2563" t="s">
        <v>2825</v>
      </c>
      <c r="G2563" s="22">
        <v>5</v>
      </c>
      <c r="H2563" s="22">
        <v>153</v>
      </c>
      <c r="I2563" s="22">
        <v>22</v>
      </c>
      <c r="J2563" s="23">
        <v>0.1437908496732026</v>
      </c>
    </row>
    <row r="2564" spans="1:10" x14ac:dyDescent="0.25">
      <c r="A2564" s="21">
        <v>2556</v>
      </c>
      <c r="B2564" t="s">
        <v>1586</v>
      </c>
      <c r="C2564" t="s">
        <v>806</v>
      </c>
      <c r="D2564" t="s">
        <v>2413</v>
      </c>
      <c r="E2564" s="13">
        <v>25086</v>
      </c>
      <c r="F2564" t="s">
        <v>2826</v>
      </c>
      <c r="G2564" s="22">
        <v>8</v>
      </c>
      <c r="H2564" s="22">
        <v>128</v>
      </c>
      <c r="I2564" s="22">
        <v>24</v>
      </c>
      <c r="J2564" s="23">
        <v>0.1875</v>
      </c>
    </row>
    <row r="2565" spans="1:10" x14ac:dyDescent="0.25">
      <c r="A2565" s="21">
        <v>2557</v>
      </c>
      <c r="B2565" t="s">
        <v>1586</v>
      </c>
      <c r="C2565" t="s">
        <v>806</v>
      </c>
      <c r="D2565" t="s">
        <v>2333</v>
      </c>
      <c r="E2565" s="13">
        <v>84143</v>
      </c>
      <c r="F2565" t="s">
        <v>2827</v>
      </c>
      <c r="G2565" s="22">
        <v>3</v>
      </c>
      <c r="H2565" s="22">
        <v>48</v>
      </c>
      <c r="I2565" s="22">
        <v>9</v>
      </c>
      <c r="J2565" s="23">
        <v>0.1875</v>
      </c>
    </row>
    <row r="2566" spans="1:10" x14ac:dyDescent="0.25">
      <c r="A2566" s="21">
        <v>2558</v>
      </c>
      <c r="B2566" t="s">
        <v>1586</v>
      </c>
      <c r="C2566" t="s">
        <v>806</v>
      </c>
      <c r="D2566" t="s">
        <v>2408</v>
      </c>
      <c r="E2566" s="13">
        <v>69679</v>
      </c>
      <c r="F2566" t="s">
        <v>2828</v>
      </c>
      <c r="G2566" s="22">
        <v>10</v>
      </c>
      <c r="H2566" s="22">
        <v>210</v>
      </c>
      <c r="I2566" s="22">
        <v>60</v>
      </c>
      <c r="J2566" s="23">
        <v>0.2857142857142857</v>
      </c>
    </row>
    <row r="2567" spans="1:10" x14ac:dyDescent="0.25">
      <c r="A2567" s="21">
        <v>2559</v>
      </c>
      <c r="B2567" t="s">
        <v>1586</v>
      </c>
      <c r="C2567" t="s">
        <v>806</v>
      </c>
      <c r="D2567" t="s">
        <v>2352</v>
      </c>
      <c r="E2567" s="13">
        <v>23262</v>
      </c>
      <c r="F2567" t="s">
        <v>2829</v>
      </c>
      <c r="G2567" s="22">
        <v>15</v>
      </c>
      <c r="H2567" s="22">
        <v>240</v>
      </c>
      <c r="I2567" s="22">
        <v>53</v>
      </c>
      <c r="J2567" s="23">
        <v>0.22083333333333333</v>
      </c>
    </row>
    <row r="2568" spans="1:10" x14ac:dyDescent="0.25">
      <c r="A2568" s="21">
        <v>2560</v>
      </c>
      <c r="B2568" t="s">
        <v>1586</v>
      </c>
      <c r="C2568" t="s">
        <v>806</v>
      </c>
      <c r="D2568" t="s">
        <v>2333</v>
      </c>
      <c r="E2568" s="13">
        <v>9252</v>
      </c>
      <c r="F2568" t="s">
        <v>2830</v>
      </c>
      <c r="G2568" s="22">
        <v>5</v>
      </c>
      <c r="H2568" s="22">
        <v>40</v>
      </c>
      <c r="I2568" s="22">
        <v>15</v>
      </c>
      <c r="J2568" s="23">
        <v>0.375</v>
      </c>
    </row>
    <row r="2569" spans="1:10" x14ac:dyDescent="0.25">
      <c r="A2569" s="21">
        <v>2561</v>
      </c>
      <c r="B2569" t="s">
        <v>1586</v>
      </c>
      <c r="C2569" t="s">
        <v>806</v>
      </c>
      <c r="D2569" t="s">
        <v>2321</v>
      </c>
      <c r="E2569" s="13">
        <v>67083</v>
      </c>
      <c r="F2569" t="s">
        <v>2831</v>
      </c>
      <c r="G2569" s="22">
        <v>12</v>
      </c>
      <c r="H2569" s="22">
        <v>135</v>
      </c>
      <c r="I2569" s="22">
        <v>43</v>
      </c>
      <c r="J2569" s="23">
        <v>0.31851851851851853</v>
      </c>
    </row>
    <row r="2570" spans="1:10" x14ac:dyDescent="0.25">
      <c r="A2570" s="21">
        <v>2562</v>
      </c>
      <c r="B2570" t="s">
        <v>1586</v>
      </c>
      <c r="C2570" t="s">
        <v>806</v>
      </c>
      <c r="D2570" t="s">
        <v>2342</v>
      </c>
      <c r="E2570" s="13">
        <v>86896</v>
      </c>
      <c r="F2570" t="s">
        <v>2832</v>
      </c>
      <c r="G2570" s="22">
        <v>9</v>
      </c>
      <c r="H2570" s="22">
        <v>144</v>
      </c>
      <c r="I2570" s="22">
        <v>48</v>
      </c>
      <c r="J2570" s="23">
        <v>0.33333333333333331</v>
      </c>
    </row>
    <row r="2571" spans="1:10" x14ac:dyDescent="0.25">
      <c r="A2571" s="21">
        <v>2563</v>
      </c>
      <c r="B2571" t="s">
        <v>1586</v>
      </c>
      <c r="C2571" t="s">
        <v>806</v>
      </c>
      <c r="D2571" t="s">
        <v>2342</v>
      </c>
      <c r="E2571" s="13">
        <v>79096</v>
      </c>
      <c r="F2571" t="s">
        <v>2833</v>
      </c>
      <c r="G2571" s="22">
        <v>5</v>
      </c>
      <c r="H2571" s="22">
        <v>40</v>
      </c>
      <c r="I2571" s="22">
        <v>15</v>
      </c>
      <c r="J2571" s="23">
        <v>0.375</v>
      </c>
    </row>
    <row r="2572" spans="1:10" x14ac:dyDescent="0.25">
      <c r="A2572" s="21">
        <v>2564</v>
      </c>
      <c r="B2572" t="s">
        <v>1586</v>
      </c>
      <c r="C2572" t="s">
        <v>806</v>
      </c>
      <c r="D2572" t="s">
        <v>2333</v>
      </c>
      <c r="E2572" s="13">
        <v>83370</v>
      </c>
      <c r="F2572" t="s">
        <v>2834</v>
      </c>
      <c r="G2572" s="22">
        <v>5</v>
      </c>
      <c r="H2572" s="22">
        <v>117</v>
      </c>
      <c r="I2572" s="22">
        <v>21</v>
      </c>
      <c r="J2572" s="23">
        <v>0.17948717948717949</v>
      </c>
    </row>
    <row r="2573" spans="1:10" x14ac:dyDescent="0.25">
      <c r="A2573" s="21">
        <v>2565</v>
      </c>
      <c r="B2573" t="s">
        <v>1586</v>
      </c>
      <c r="C2573" t="s">
        <v>806</v>
      </c>
      <c r="D2573" t="s">
        <v>2319</v>
      </c>
      <c r="E2573" s="13">
        <v>24148</v>
      </c>
      <c r="F2573" t="s">
        <v>2835</v>
      </c>
      <c r="G2573" s="22">
        <v>8</v>
      </c>
      <c r="H2573" s="22">
        <v>128</v>
      </c>
      <c r="I2573" s="22">
        <v>24</v>
      </c>
      <c r="J2573" s="23">
        <v>0.1875</v>
      </c>
    </row>
    <row r="2574" spans="1:10" x14ac:dyDescent="0.25">
      <c r="A2574" s="21">
        <v>2566</v>
      </c>
      <c r="B2574" t="s">
        <v>1586</v>
      </c>
      <c r="C2574" t="s">
        <v>806</v>
      </c>
      <c r="D2574" t="s">
        <v>2364</v>
      </c>
      <c r="E2574" s="13">
        <v>79554</v>
      </c>
      <c r="F2574" t="s">
        <v>2836</v>
      </c>
      <c r="G2574" s="22">
        <v>4</v>
      </c>
      <c r="H2574" s="22">
        <v>32</v>
      </c>
      <c r="I2574" s="22">
        <v>9</v>
      </c>
      <c r="J2574" s="23">
        <v>0.28125</v>
      </c>
    </row>
    <row r="2575" spans="1:10" x14ac:dyDescent="0.25">
      <c r="A2575" s="21">
        <v>2567</v>
      </c>
      <c r="B2575" t="s">
        <v>1586</v>
      </c>
      <c r="C2575" t="s">
        <v>806</v>
      </c>
      <c r="D2575" t="s">
        <v>2352</v>
      </c>
      <c r="E2575" s="13">
        <v>110313</v>
      </c>
      <c r="F2575" t="s">
        <v>2837</v>
      </c>
      <c r="G2575" s="22">
        <v>4</v>
      </c>
      <c r="H2575" s="22">
        <v>124</v>
      </c>
      <c r="I2575" s="22">
        <v>19</v>
      </c>
      <c r="J2575" s="23">
        <v>0.15322580645161291</v>
      </c>
    </row>
    <row r="2576" spans="1:10" x14ac:dyDescent="0.25">
      <c r="A2576" s="21">
        <v>2568</v>
      </c>
      <c r="B2576" t="s">
        <v>1586</v>
      </c>
      <c r="C2576" t="s">
        <v>806</v>
      </c>
      <c r="D2576" t="s">
        <v>2345</v>
      </c>
      <c r="E2576" s="13">
        <v>110368</v>
      </c>
      <c r="F2576" t="s">
        <v>2838</v>
      </c>
      <c r="G2576" s="22">
        <v>5</v>
      </c>
      <c r="H2576" s="22">
        <v>75</v>
      </c>
      <c r="I2576" s="22">
        <v>20</v>
      </c>
      <c r="J2576" s="23">
        <v>0.26666666666666666</v>
      </c>
    </row>
    <row r="2577" spans="1:10" x14ac:dyDescent="0.25">
      <c r="A2577" s="21">
        <v>2569</v>
      </c>
      <c r="B2577" t="s">
        <v>1586</v>
      </c>
      <c r="C2577" t="s">
        <v>806</v>
      </c>
      <c r="D2577" t="s">
        <v>2340</v>
      </c>
      <c r="E2577" s="13">
        <v>93370</v>
      </c>
      <c r="F2577" t="s">
        <v>2839</v>
      </c>
      <c r="G2577" s="22">
        <v>6</v>
      </c>
      <c r="H2577" s="22">
        <v>96</v>
      </c>
      <c r="I2577" s="22">
        <v>24</v>
      </c>
      <c r="J2577" s="23">
        <v>0.25</v>
      </c>
    </row>
    <row r="2578" spans="1:10" x14ac:dyDescent="0.25">
      <c r="A2578" s="21">
        <v>2570</v>
      </c>
      <c r="B2578" t="s">
        <v>1586</v>
      </c>
      <c r="C2578" t="s">
        <v>806</v>
      </c>
      <c r="D2578" t="s">
        <v>2336</v>
      </c>
      <c r="E2578" s="13">
        <v>73407</v>
      </c>
      <c r="F2578" t="s">
        <v>2840</v>
      </c>
      <c r="G2578" s="22">
        <v>14</v>
      </c>
      <c r="H2578" s="22">
        <v>70</v>
      </c>
      <c r="I2578" s="22">
        <v>15</v>
      </c>
      <c r="J2578" s="23">
        <v>0.21428571428571427</v>
      </c>
    </row>
    <row r="2579" spans="1:10" x14ac:dyDescent="0.25">
      <c r="A2579" s="21">
        <v>2571</v>
      </c>
      <c r="B2579" t="s">
        <v>1586</v>
      </c>
      <c r="C2579" t="s">
        <v>806</v>
      </c>
      <c r="D2579" t="s">
        <v>2352</v>
      </c>
      <c r="E2579" s="13">
        <v>22968</v>
      </c>
      <c r="F2579" t="s">
        <v>2841</v>
      </c>
      <c r="G2579" s="22">
        <v>12</v>
      </c>
      <c r="H2579" s="22">
        <v>728</v>
      </c>
      <c r="I2579" s="22">
        <v>106</v>
      </c>
      <c r="J2579" s="23">
        <v>0.14560439560439561</v>
      </c>
    </row>
    <row r="2580" spans="1:10" x14ac:dyDescent="0.25">
      <c r="A2580" s="21">
        <v>2572</v>
      </c>
      <c r="B2580" t="s">
        <v>1586</v>
      </c>
      <c r="C2580" t="s">
        <v>806</v>
      </c>
      <c r="D2580" t="s">
        <v>2345</v>
      </c>
      <c r="E2580" s="13">
        <v>16750</v>
      </c>
      <c r="F2580" t="s">
        <v>2842</v>
      </c>
      <c r="G2580" s="22">
        <v>10</v>
      </c>
      <c r="H2580" s="22">
        <v>590</v>
      </c>
      <c r="I2580" s="22">
        <v>88</v>
      </c>
      <c r="J2580" s="23">
        <v>0.14915254237288136</v>
      </c>
    </row>
    <row r="2581" spans="1:10" x14ac:dyDescent="0.25">
      <c r="A2581" s="21">
        <v>2573</v>
      </c>
      <c r="B2581" t="s">
        <v>1586</v>
      </c>
      <c r="C2581" t="s">
        <v>806</v>
      </c>
      <c r="D2581" t="s">
        <v>2319</v>
      </c>
      <c r="E2581" s="13">
        <v>19881</v>
      </c>
      <c r="F2581" t="s">
        <v>2843</v>
      </c>
      <c r="G2581" s="22">
        <v>4</v>
      </c>
      <c r="H2581" s="22">
        <v>32</v>
      </c>
      <c r="I2581" s="22">
        <v>23</v>
      </c>
      <c r="J2581" s="23">
        <v>0.71875</v>
      </c>
    </row>
    <row r="2582" spans="1:10" x14ac:dyDescent="0.25">
      <c r="A2582" s="21">
        <v>2574</v>
      </c>
      <c r="B2582" t="s">
        <v>1586</v>
      </c>
      <c r="C2582" t="s">
        <v>806</v>
      </c>
      <c r="D2582" t="s">
        <v>2443</v>
      </c>
      <c r="E2582" s="13">
        <v>64402</v>
      </c>
      <c r="F2582" t="s">
        <v>2844</v>
      </c>
      <c r="G2582" s="22">
        <v>12</v>
      </c>
      <c r="H2582" s="22">
        <v>96</v>
      </c>
      <c r="I2582" s="22">
        <v>24</v>
      </c>
      <c r="J2582" s="23">
        <v>0.25</v>
      </c>
    </row>
    <row r="2583" spans="1:10" x14ac:dyDescent="0.25">
      <c r="A2583" s="21">
        <v>2575</v>
      </c>
      <c r="B2583" t="s">
        <v>1586</v>
      </c>
      <c r="C2583" t="s">
        <v>806</v>
      </c>
      <c r="D2583" t="s">
        <v>2342</v>
      </c>
      <c r="E2583" s="13">
        <v>7138</v>
      </c>
      <c r="F2583" t="s">
        <v>2845</v>
      </c>
      <c r="G2583" s="22">
        <v>3</v>
      </c>
      <c r="H2583" s="22">
        <v>24</v>
      </c>
      <c r="I2583" s="22">
        <v>6</v>
      </c>
      <c r="J2583" s="23">
        <v>0.25</v>
      </c>
    </row>
    <row r="2584" spans="1:10" x14ac:dyDescent="0.25">
      <c r="A2584" s="21">
        <v>2576</v>
      </c>
      <c r="B2584" t="s">
        <v>1586</v>
      </c>
      <c r="C2584" t="s">
        <v>806</v>
      </c>
      <c r="D2584" t="s">
        <v>2315</v>
      </c>
      <c r="E2584" s="13">
        <v>67620</v>
      </c>
      <c r="F2584" t="s">
        <v>2846</v>
      </c>
      <c r="G2584" s="22">
        <v>14</v>
      </c>
      <c r="H2584" s="22">
        <v>205</v>
      </c>
      <c r="I2584" s="22">
        <v>42</v>
      </c>
      <c r="J2584" s="23">
        <v>0.20487804878048779</v>
      </c>
    </row>
    <row r="2585" spans="1:10" x14ac:dyDescent="0.25">
      <c r="A2585" s="21">
        <v>2577</v>
      </c>
      <c r="B2585" t="s">
        <v>1586</v>
      </c>
      <c r="C2585" t="s">
        <v>806</v>
      </c>
      <c r="D2585" t="s">
        <v>2317</v>
      </c>
      <c r="E2585" s="13">
        <v>60333</v>
      </c>
      <c r="F2585" t="s">
        <v>2847</v>
      </c>
      <c r="G2585" s="22">
        <v>5</v>
      </c>
      <c r="H2585" s="22">
        <v>185</v>
      </c>
      <c r="I2585" s="22">
        <v>50</v>
      </c>
      <c r="J2585" s="23">
        <v>0.27027027027027029</v>
      </c>
    </row>
    <row r="2586" spans="1:10" x14ac:dyDescent="0.25">
      <c r="A2586" s="21">
        <v>2578</v>
      </c>
      <c r="B2586" t="s">
        <v>1586</v>
      </c>
      <c r="C2586" t="s">
        <v>806</v>
      </c>
      <c r="D2586" t="s">
        <v>2408</v>
      </c>
      <c r="E2586" s="13">
        <v>29475</v>
      </c>
      <c r="F2586" t="s">
        <v>2848</v>
      </c>
      <c r="G2586" s="22">
        <v>5</v>
      </c>
      <c r="H2586" s="22">
        <v>40</v>
      </c>
      <c r="I2586" s="22">
        <v>9</v>
      </c>
      <c r="J2586" s="23">
        <v>0.22500000000000001</v>
      </c>
    </row>
    <row r="2587" spans="1:10" x14ac:dyDescent="0.25">
      <c r="A2587" s="21">
        <v>2579</v>
      </c>
      <c r="B2587" t="s">
        <v>1586</v>
      </c>
      <c r="C2587" t="s">
        <v>806</v>
      </c>
      <c r="D2587" t="s">
        <v>2319</v>
      </c>
      <c r="E2587" s="13">
        <v>2982</v>
      </c>
      <c r="F2587" t="s">
        <v>2849</v>
      </c>
      <c r="G2587" s="22">
        <v>6</v>
      </c>
      <c r="H2587" s="22">
        <v>222</v>
      </c>
      <c r="I2587" s="22">
        <v>72</v>
      </c>
      <c r="J2587" s="23">
        <v>0.32432432432432434</v>
      </c>
    </row>
    <row r="2588" spans="1:10" x14ac:dyDescent="0.25">
      <c r="A2588" s="21">
        <v>2580</v>
      </c>
      <c r="B2588" t="s">
        <v>1586</v>
      </c>
      <c r="C2588" t="s">
        <v>806</v>
      </c>
      <c r="D2588" t="s">
        <v>2413</v>
      </c>
      <c r="E2588" s="13">
        <v>24729</v>
      </c>
      <c r="F2588" t="s">
        <v>2850</v>
      </c>
      <c r="G2588" s="22">
        <v>7</v>
      </c>
      <c r="H2588" s="22">
        <v>259</v>
      </c>
      <c r="I2588" s="22">
        <v>42</v>
      </c>
      <c r="J2588" s="23">
        <v>0.16216216216216217</v>
      </c>
    </row>
    <row r="2589" spans="1:10" x14ac:dyDescent="0.25">
      <c r="A2589" s="21">
        <v>2581</v>
      </c>
      <c r="B2589" t="s">
        <v>1586</v>
      </c>
      <c r="C2589" t="s">
        <v>806</v>
      </c>
      <c r="D2589" t="s">
        <v>2317</v>
      </c>
      <c r="E2589" s="13">
        <v>90019</v>
      </c>
      <c r="F2589" t="s">
        <v>2851</v>
      </c>
      <c r="G2589" s="22">
        <v>5</v>
      </c>
      <c r="H2589" s="22">
        <v>105</v>
      </c>
      <c r="I2589" s="22">
        <v>15</v>
      </c>
      <c r="J2589" s="23">
        <v>0.14285714285714285</v>
      </c>
    </row>
    <row r="2590" spans="1:10" x14ac:dyDescent="0.25">
      <c r="A2590" s="21">
        <v>2582</v>
      </c>
      <c r="B2590" t="s">
        <v>1586</v>
      </c>
      <c r="C2590" t="s">
        <v>806</v>
      </c>
      <c r="D2590" t="s">
        <v>2413</v>
      </c>
      <c r="E2590" s="13">
        <v>19642</v>
      </c>
      <c r="F2590" t="s">
        <v>2852</v>
      </c>
      <c r="G2590" s="22">
        <v>15</v>
      </c>
      <c r="H2590" s="22">
        <v>552</v>
      </c>
      <c r="I2590" s="22">
        <v>281</v>
      </c>
      <c r="J2590" s="23">
        <v>0.50905797101449279</v>
      </c>
    </row>
    <row r="2591" spans="1:10" x14ac:dyDescent="0.25">
      <c r="A2591" s="21">
        <v>2583</v>
      </c>
      <c r="B2591" t="s">
        <v>1586</v>
      </c>
      <c r="C2591" t="s">
        <v>806</v>
      </c>
      <c r="D2591" t="s">
        <v>2328</v>
      </c>
      <c r="E2591" s="13">
        <v>20786</v>
      </c>
      <c r="F2591" t="s">
        <v>2853</v>
      </c>
      <c r="G2591" s="22">
        <v>8</v>
      </c>
      <c r="H2591" s="22">
        <v>358</v>
      </c>
      <c r="I2591" s="22">
        <v>73</v>
      </c>
      <c r="J2591" s="23">
        <v>0.20391061452513967</v>
      </c>
    </row>
    <row r="2592" spans="1:10" x14ac:dyDescent="0.25">
      <c r="A2592" s="21">
        <v>2584</v>
      </c>
      <c r="B2592" t="s">
        <v>1586</v>
      </c>
      <c r="C2592" t="s">
        <v>806</v>
      </c>
      <c r="D2592" t="s">
        <v>2349</v>
      </c>
      <c r="E2592" s="13">
        <v>28510</v>
      </c>
      <c r="F2592" t="s">
        <v>2854</v>
      </c>
      <c r="G2592" s="22">
        <v>12</v>
      </c>
      <c r="H2592" s="22">
        <v>535</v>
      </c>
      <c r="I2592" s="22">
        <v>124</v>
      </c>
      <c r="J2592" s="23">
        <v>0.23177570093457944</v>
      </c>
    </row>
    <row r="2593" spans="1:10" x14ac:dyDescent="0.25">
      <c r="A2593" s="21">
        <v>2585</v>
      </c>
      <c r="B2593" t="s">
        <v>1586</v>
      </c>
      <c r="C2593" t="s">
        <v>806</v>
      </c>
      <c r="D2593" t="s">
        <v>2325</v>
      </c>
      <c r="E2593" s="13">
        <v>77112</v>
      </c>
      <c r="F2593" t="s">
        <v>2855</v>
      </c>
      <c r="G2593" s="22">
        <v>6</v>
      </c>
      <c r="H2593" s="22">
        <v>150</v>
      </c>
      <c r="I2593" s="22">
        <v>47</v>
      </c>
      <c r="J2593" s="23">
        <v>0.31333333333333335</v>
      </c>
    </row>
    <row r="2594" spans="1:10" x14ac:dyDescent="0.25">
      <c r="A2594" s="21">
        <v>2586</v>
      </c>
      <c r="B2594" t="s">
        <v>1586</v>
      </c>
      <c r="C2594" t="s">
        <v>806</v>
      </c>
      <c r="D2594" t="s">
        <v>2328</v>
      </c>
      <c r="E2594" s="13">
        <v>38636</v>
      </c>
      <c r="F2594" t="s">
        <v>2856</v>
      </c>
      <c r="G2594" s="22">
        <v>3</v>
      </c>
      <c r="H2594" s="22">
        <v>24</v>
      </c>
      <c r="I2594" s="22">
        <v>9</v>
      </c>
      <c r="J2594" s="23">
        <v>0.375</v>
      </c>
    </row>
    <row r="2595" spans="1:10" x14ac:dyDescent="0.25">
      <c r="A2595" s="21">
        <v>2587</v>
      </c>
      <c r="B2595" t="s">
        <v>1586</v>
      </c>
      <c r="C2595" t="s">
        <v>806</v>
      </c>
      <c r="D2595" t="s">
        <v>2352</v>
      </c>
      <c r="E2595" s="13">
        <v>82880</v>
      </c>
      <c r="F2595" t="s">
        <v>2857</v>
      </c>
      <c r="G2595" s="22">
        <v>6</v>
      </c>
      <c r="H2595" s="22">
        <v>96</v>
      </c>
      <c r="I2595" s="22">
        <v>18</v>
      </c>
      <c r="J2595" s="23">
        <v>0.1875</v>
      </c>
    </row>
    <row r="2596" spans="1:10" x14ac:dyDescent="0.25">
      <c r="A2596" s="21">
        <v>2588</v>
      </c>
      <c r="B2596" t="s">
        <v>1586</v>
      </c>
      <c r="C2596" t="s">
        <v>806</v>
      </c>
      <c r="D2596" t="s">
        <v>2352</v>
      </c>
      <c r="E2596" s="13">
        <v>29738</v>
      </c>
      <c r="F2596" t="s">
        <v>2858</v>
      </c>
      <c r="G2596" s="22">
        <v>4</v>
      </c>
      <c r="H2596" s="22">
        <v>148</v>
      </c>
      <c r="I2596" s="22">
        <v>59</v>
      </c>
      <c r="J2596" s="23">
        <v>0.39864864864864863</v>
      </c>
    </row>
    <row r="2597" spans="1:10" x14ac:dyDescent="0.25">
      <c r="A2597" s="21">
        <v>2589</v>
      </c>
      <c r="B2597" t="s">
        <v>1586</v>
      </c>
      <c r="C2597" t="s">
        <v>806</v>
      </c>
      <c r="D2597" t="s">
        <v>2330</v>
      </c>
      <c r="E2597" s="13">
        <v>22571</v>
      </c>
      <c r="F2597" t="s">
        <v>2859</v>
      </c>
      <c r="G2597" s="22">
        <v>6</v>
      </c>
      <c r="H2597" s="22">
        <v>96</v>
      </c>
      <c r="I2597" s="22">
        <v>30</v>
      </c>
      <c r="J2597" s="23">
        <v>0.3125</v>
      </c>
    </row>
    <row r="2598" spans="1:10" x14ac:dyDescent="0.25">
      <c r="A2598" s="21">
        <v>2590</v>
      </c>
      <c r="B2598" t="s">
        <v>1586</v>
      </c>
      <c r="C2598" t="s">
        <v>806</v>
      </c>
      <c r="D2598" t="s">
        <v>2345</v>
      </c>
      <c r="E2598" s="13">
        <v>67804</v>
      </c>
      <c r="F2598" t="s">
        <v>2860</v>
      </c>
      <c r="G2598" s="22">
        <v>7</v>
      </c>
      <c r="H2598" s="22">
        <v>207</v>
      </c>
      <c r="I2598" s="22">
        <v>35</v>
      </c>
      <c r="J2598" s="23">
        <v>0.16908212560386474</v>
      </c>
    </row>
    <row r="2599" spans="1:10" x14ac:dyDescent="0.25">
      <c r="A2599" s="21">
        <v>2591</v>
      </c>
      <c r="B2599" t="s">
        <v>1586</v>
      </c>
      <c r="C2599" t="s">
        <v>806</v>
      </c>
      <c r="D2599" t="s">
        <v>2317</v>
      </c>
      <c r="E2599" s="13">
        <v>25630</v>
      </c>
      <c r="F2599" t="s">
        <v>2861</v>
      </c>
      <c r="G2599" s="22">
        <v>7</v>
      </c>
      <c r="H2599" s="22">
        <v>171</v>
      </c>
      <c r="I2599" s="22">
        <v>35</v>
      </c>
      <c r="J2599" s="23">
        <v>0.2046783625730994</v>
      </c>
    </row>
    <row r="2600" spans="1:10" x14ac:dyDescent="0.25">
      <c r="A2600" s="21">
        <v>2592</v>
      </c>
      <c r="B2600" t="s">
        <v>1586</v>
      </c>
      <c r="C2600" t="s">
        <v>806</v>
      </c>
      <c r="D2600" t="s">
        <v>2321</v>
      </c>
      <c r="E2600" s="13">
        <v>30978</v>
      </c>
      <c r="F2600" t="s">
        <v>2862</v>
      </c>
      <c r="G2600" s="22">
        <v>14</v>
      </c>
      <c r="H2600" s="22">
        <v>202</v>
      </c>
      <c r="I2600" s="22">
        <v>55</v>
      </c>
      <c r="J2600" s="23">
        <v>0.2722772277227723</v>
      </c>
    </row>
    <row r="2601" spans="1:10" x14ac:dyDescent="0.25">
      <c r="A2601" s="21">
        <v>2593</v>
      </c>
      <c r="B2601" t="s">
        <v>1586</v>
      </c>
      <c r="C2601" t="s">
        <v>806</v>
      </c>
      <c r="D2601" t="s">
        <v>2352</v>
      </c>
      <c r="E2601" s="13">
        <v>34368</v>
      </c>
      <c r="F2601" t="s">
        <v>2863</v>
      </c>
      <c r="G2601" s="22">
        <v>7</v>
      </c>
      <c r="H2601" s="22">
        <v>223</v>
      </c>
      <c r="I2601" s="22">
        <v>32</v>
      </c>
      <c r="J2601" s="23">
        <v>0.14349775784753363</v>
      </c>
    </row>
    <row r="2602" spans="1:10" x14ac:dyDescent="0.25">
      <c r="A2602" s="21">
        <v>2594</v>
      </c>
      <c r="B2602" t="s">
        <v>1586</v>
      </c>
      <c r="C2602" t="s">
        <v>806</v>
      </c>
      <c r="D2602" t="s">
        <v>2323</v>
      </c>
      <c r="E2602" s="13">
        <v>61150</v>
      </c>
      <c r="F2602" t="s">
        <v>2864</v>
      </c>
      <c r="G2602" s="22">
        <v>14</v>
      </c>
      <c r="H2602" s="22">
        <v>319</v>
      </c>
      <c r="I2602" s="22">
        <v>50</v>
      </c>
      <c r="J2602" s="23">
        <v>0.15673981191222572</v>
      </c>
    </row>
    <row r="2603" spans="1:10" x14ac:dyDescent="0.25">
      <c r="A2603" s="21">
        <v>2595</v>
      </c>
      <c r="B2603" t="s">
        <v>1586</v>
      </c>
      <c r="C2603" t="s">
        <v>806</v>
      </c>
      <c r="D2603" t="s">
        <v>2315</v>
      </c>
      <c r="E2603" s="13">
        <v>83702</v>
      </c>
      <c r="F2603" t="s">
        <v>2865</v>
      </c>
      <c r="G2603" s="22">
        <v>4</v>
      </c>
      <c r="H2603" s="22">
        <v>32</v>
      </c>
      <c r="I2603" s="22">
        <v>11</v>
      </c>
      <c r="J2603" s="23">
        <v>0.34375</v>
      </c>
    </row>
    <row r="2604" spans="1:10" x14ac:dyDescent="0.25">
      <c r="A2604" s="21">
        <v>2596</v>
      </c>
      <c r="B2604" t="s">
        <v>1586</v>
      </c>
      <c r="C2604" t="s">
        <v>806</v>
      </c>
      <c r="D2604" t="s">
        <v>2317</v>
      </c>
      <c r="E2604" s="13">
        <v>67138</v>
      </c>
      <c r="F2604" t="s">
        <v>2866</v>
      </c>
      <c r="G2604" s="22">
        <v>9</v>
      </c>
      <c r="H2604" s="22">
        <v>585</v>
      </c>
      <c r="I2604" s="22">
        <v>416</v>
      </c>
      <c r="J2604" s="23">
        <v>0.71111111111111114</v>
      </c>
    </row>
    <row r="2605" spans="1:10" x14ac:dyDescent="0.25">
      <c r="A2605" s="21">
        <v>2597</v>
      </c>
      <c r="B2605" t="s">
        <v>1586</v>
      </c>
      <c r="C2605" t="s">
        <v>806</v>
      </c>
      <c r="D2605" t="s">
        <v>2323</v>
      </c>
      <c r="E2605" s="13">
        <v>61699</v>
      </c>
      <c r="F2605" t="s">
        <v>2867</v>
      </c>
      <c r="G2605" s="22">
        <v>6</v>
      </c>
      <c r="H2605" s="22">
        <v>173</v>
      </c>
      <c r="I2605" s="22">
        <v>51</v>
      </c>
      <c r="J2605" s="23">
        <v>0.2947976878612717</v>
      </c>
    </row>
    <row r="2606" spans="1:10" x14ac:dyDescent="0.25">
      <c r="A2606" s="21">
        <v>2598</v>
      </c>
      <c r="B2606" t="s">
        <v>1586</v>
      </c>
      <c r="C2606" t="s">
        <v>806</v>
      </c>
      <c r="D2606" t="s">
        <v>2361</v>
      </c>
      <c r="E2606" s="13">
        <v>66862</v>
      </c>
      <c r="F2606" t="s">
        <v>2868</v>
      </c>
      <c r="G2606" s="22">
        <v>6</v>
      </c>
      <c r="H2606" s="22">
        <v>91</v>
      </c>
      <c r="I2606" s="22">
        <v>21</v>
      </c>
      <c r="J2606" s="23">
        <v>0.23076923076923078</v>
      </c>
    </row>
    <row r="2607" spans="1:10" x14ac:dyDescent="0.25">
      <c r="A2607" s="21">
        <v>2599</v>
      </c>
      <c r="B2607" t="s">
        <v>1586</v>
      </c>
      <c r="C2607" t="s">
        <v>806</v>
      </c>
      <c r="D2607" t="s">
        <v>2336</v>
      </c>
      <c r="E2607" s="13">
        <v>61704</v>
      </c>
      <c r="F2607" t="s">
        <v>2869</v>
      </c>
      <c r="G2607" s="22">
        <v>7</v>
      </c>
      <c r="H2607" s="22">
        <v>147</v>
      </c>
      <c r="I2607" s="22">
        <v>42</v>
      </c>
      <c r="J2607" s="23">
        <v>0.2857142857142857</v>
      </c>
    </row>
    <row r="2608" spans="1:10" x14ac:dyDescent="0.25">
      <c r="A2608" s="21">
        <v>2600</v>
      </c>
      <c r="B2608" t="s">
        <v>1586</v>
      </c>
      <c r="C2608" t="s">
        <v>806</v>
      </c>
      <c r="D2608" t="s">
        <v>2352</v>
      </c>
      <c r="E2608" s="13">
        <v>30575</v>
      </c>
      <c r="F2608" t="s">
        <v>2870</v>
      </c>
      <c r="G2608" s="22">
        <v>4</v>
      </c>
      <c r="H2608" s="22">
        <v>84</v>
      </c>
      <c r="I2608" s="22">
        <v>36</v>
      </c>
      <c r="J2608" s="23">
        <v>0.42857142857142855</v>
      </c>
    </row>
    <row r="2609" spans="1:10" x14ac:dyDescent="0.25">
      <c r="A2609" s="21">
        <v>2601</v>
      </c>
      <c r="B2609" t="s">
        <v>1586</v>
      </c>
      <c r="C2609" t="s">
        <v>806</v>
      </c>
      <c r="D2609" t="s">
        <v>2315</v>
      </c>
      <c r="E2609" s="13">
        <v>73761</v>
      </c>
      <c r="F2609" t="s">
        <v>2871</v>
      </c>
      <c r="G2609" s="22">
        <v>4</v>
      </c>
      <c r="H2609" s="22">
        <v>84</v>
      </c>
      <c r="I2609" s="22">
        <v>32</v>
      </c>
      <c r="J2609" s="23">
        <v>0.38095238095238093</v>
      </c>
    </row>
    <row r="2610" spans="1:10" x14ac:dyDescent="0.25">
      <c r="A2610" s="21">
        <v>2602</v>
      </c>
      <c r="B2610" t="s">
        <v>1586</v>
      </c>
      <c r="C2610" t="s">
        <v>806</v>
      </c>
      <c r="D2610" t="s">
        <v>2352</v>
      </c>
      <c r="E2610" s="13">
        <v>87185</v>
      </c>
      <c r="F2610" t="s">
        <v>2872</v>
      </c>
      <c r="G2610" s="22">
        <v>7</v>
      </c>
      <c r="H2610" s="22">
        <v>217</v>
      </c>
      <c r="I2610" s="22">
        <v>111</v>
      </c>
      <c r="J2610" s="23">
        <v>0.51152073732718895</v>
      </c>
    </row>
    <row r="2611" spans="1:10" x14ac:dyDescent="0.25">
      <c r="A2611" s="21">
        <v>2603</v>
      </c>
      <c r="B2611" t="s">
        <v>1586</v>
      </c>
      <c r="C2611" t="s">
        <v>806</v>
      </c>
      <c r="D2611" t="s">
        <v>2364</v>
      </c>
      <c r="E2611" s="13">
        <v>83266</v>
      </c>
      <c r="F2611" t="s">
        <v>2873</v>
      </c>
      <c r="G2611" s="22">
        <v>6</v>
      </c>
      <c r="H2611" s="22">
        <v>222</v>
      </c>
      <c r="I2611" s="22">
        <v>222</v>
      </c>
      <c r="J2611" s="23">
        <v>1</v>
      </c>
    </row>
    <row r="2612" spans="1:10" x14ac:dyDescent="0.25">
      <c r="A2612" s="21">
        <v>2604</v>
      </c>
      <c r="B2612" t="s">
        <v>1586</v>
      </c>
      <c r="C2612" t="s">
        <v>806</v>
      </c>
      <c r="D2612" t="s">
        <v>2396</v>
      </c>
      <c r="E2612" s="13">
        <v>70465</v>
      </c>
      <c r="F2612" t="s">
        <v>2874</v>
      </c>
      <c r="G2612" s="22">
        <v>7</v>
      </c>
      <c r="H2612" s="22">
        <v>207</v>
      </c>
      <c r="I2612" s="22">
        <v>104</v>
      </c>
      <c r="J2612" s="23">
        <v>0.50241545893719808</v>
      </c>
    </row>
    <row r="2613" spans="1:10" x14ac:dyDescent="0.25">
      <c r="A2613" s="21">
        <v>2605</v>
      </c>
      <c r="B2613" t="s">
        <v>1586</v>
      </c>
      <c r="C2613" t="s">
        <v>806</v>
      </c>
      <c r="D2613" t="s">
        <v>2336</v>
      </c>
      <c r="E2613" s="13">
        <v>37933</v>
      </c>
      <c r="F2613" t="s">
        <v>2875</v>
      </c>
      <c r="G2613" s="22">
        <v>11</v>
      </c>
      <c r="H2613" s="22">
        <v>165</v>
      </c>
      <c r="I2613" s="22">
        <v>50</v>
      </c>
      <c r="J2613" s="23">
        <v>0.30303030303030304</v>
      </c>
    </row>
    <row r="2614" spans="1:10" x14ac:dyDescent="0.25">
      <c r="A2614" s="21">
        <v>2606</v>
      </c>
      <c r="B2614" t="s">
        <v>1586</v>
      </c>
      <c r="C2614" t="s">
        <v>806</v>
      </c>
      <c r="D2614" t="s">
        <v>2325</v>
      </c>
      <c r="E2614" s="13">
        <v>83959</v>
      </c>
      <c r="F2614" t="s">
        <v>2876</v>
      </c>
      <c r="G2614" s="22">
        <v>8</v>
      </c>
      <c r="H2614" s="22">
        <v>64</v>
      </c>
      <c r="I2614" s="22">
        <v>16</v>
      </c>
      <c r="J2614" s="23">
        <v>0.25</v>
      </c>
    </row>
    <row r="2615" spans="1:10" x14ac:dyDescent="0.25">
      <c r="A2615" s="21">
        <v>2607</v>
      </c>
      <c r="B2615" t="s">
        <v>1586</v>
      </c>
      <c r="C2615" t="s">
        <v>806</v>
      </c>
      <c r="D2615" t="s">
        <v>2366</v>
      </c>
      <c r="E2615" s="13">
        <v>98409</v>
      </c>
      <c r="F2615" t="s">
        <v>2877</v>
      </c>
      <c r="G2615" s="22">
        <v>4</v>
      </c>
      <c r="H2615" s="22">
        <v>84</v>
      </c>
      <c r="I2615" s="22">
        <v>12</v>
      </c>
      <c r="J2615" s="23">
        <v>0.14285714285714285</v>
      </c>
    </row>
    <row r="2616" spans="1:10" x14ac:dyDescent="0.25">
      <c r="A2616" s="21">
        <v>2608</v>
      </c>
      <c r="B2616" t="s">
        <v>1586</v>
      </c>
      <c r="C2616" t="s">
        <v>806</v>
      </c>
      <c r="D2616" t="s">
        <v>2361</v>
      </c>
      <c r="E2616" s="13">
        <v>90092</v>
      </c>
      <c r="F2616" t="s">
        <v>2878</v>
      </c>
      <c r="G2616" s="22">
        <v>4</v>
      </c>
      <c r="H2616" s="22">
        <v>120</v>
      </c>
      <c r="I2616" s="22">
        <v>19</v>
      </c>
      <c r="J2616" s="23">
        <v>0.15833333333333333</v>
      </c>
    </row>
    <row r="2617" spans="1:10" x14ac:dyDescent="0.25">
      <c r="A2617" s="21">
        <v>2609</v>
      </c>
      <c r="B2617" t="s">
        <v>1586</v>
      </c>
      <c r="C2617" t="s">
        <v>806</v>
      </c>
      <c r="D2617" t="s">
        <v>2396</v>
      </c>
      <c r="E2617" s="13">
        <v>69289</v>
      </c>
      <c r="F2617" t="s">
        <v>2879</v>
      </c>
      <c r="G2617" s="22">
        <v>13</v>
      </c>
      <c r="H2617" s="22">
        <v>208</v>
      </c>
      <c r="I2617" s="22">
        <v>65</v>
      </c>
      <c r="J2617" s="23">
        <v>0.3125</v>
      </c>
    </row>
    <row r="2618" spans="1:10" x14ac:dyDescent="0.25">
      <c r="A2618" s="21">
        <v>2610</v>
      </c>
      <c r="B2618" t="s">
        <v>1586</v>
      </c>
      <c r="C2618" t="s">
        <v>806</v>
      </c>
      <c r="D2618" t="s">
        <v>2333</v>
      </c>
      <c r="E2618" s="13">
        <v>81947</v>
      </c>
      <c r="F2618" t="s">
        <v>2880</v>
      </c>
      <c r="G2618" s="22">
        <v>6</v>
      </c>
      <c r="H2618" s="22">
        <v>91</v>
      </c>
      <c r="I2618" s="22">
        <v>18</v>
      </c>
      <c r="J2618" s="23">
        <v>0.19780219780219779</v>
      </c>
    </row>
    <row r="2619" spans="1:10" x14ac:dyDescent="0.25">
      <c r="A2619" s="21">
        <v>2611</v>
      </c>
      <c r="B2619" t="s">
        <v>1586</v>
      </c>
      <c r="C2619" t="s">
        <v>806</v>
      </c>
      <c r="D2619" t="s">
        <v>2328</v>
      </c>
      <c r="E2619" s="13">
        <v>65154</v>
      </c>
      <c r="F2619" t="s">
        <v>2881</v>
      </c>
      <c r="G2619" s="22">
        <v>6</v>
      </c>
      <c r="H2619" s="22">
        <v>87</v>
      </c>
      <c r="I2619" s="22">
        <v>26</v>
      </c>
      <c r="J2619" s="23">
        <v>0.2988505747126437</v>
      </c>
    </row>
    <row r="2620" spans="1:10" x14ac:dyDescent="0.25">
      <c r="A2620" s="21">
        <v>2612</v>
      </c>
      <c r="B2620" t="s">
        <v>1586</v>
      </c>
      <c r="C2620" t="s">
        <v>806</v>
      </c>
      <c r="D2620" t="s">
        <v>2323</v>
      </c>
      <c r="E2620" s="13">
        <v>60817</v>
      </c>
      <c r="F2620" t="s">
        <v>2882</v>
      </c>
      <c r="G2620" s="22">
        <v>5</v>
      </c>
      <c r="H2620" s="22">
        <v>40</v>
      </c>
      <c r="I2620" s="22">
        <v>9</v>
      </c>
      <c r="J2620" s="23">
        <v>0.22500000000000001</v>
      </c>
    </row>
    <row r="2621" spans="1:10" x14ac:dyDescent="0.25">
      <c r="A2621" s="21">
        <v>2613</v>
      </c>
      <c r="B2621" t="s">
        <v>1586</v>
      </c>
      <c r="C2621" t="s">
        <v>806</v>
      </c>
      <c r="D2621" t="s">
        <v>2321</v>
      </c>
      <c r="E2621" s="13">
        <v>37653</v>
      </c>
      <c r="F2621" t="s">
        <v>2883</v>
      </c>
      <c r="G2621" s="22">
        <v>15</v>
      </c>
      <c r="H2621" s="22">
        <v>97</v>
      </c>
      <c r="I2621" s="22">
        <v>29</v>
      </c>
      <c r="J2621" s="23">
        <v>0.29896907216494845</v>
      </c>
    </row>
    <row r="2622" spans="1:10" x14ac:dyDescent="0.25">
      <c r="A2622" s="21">
        <v>2614</v>
      </c>
      <c r="B2622" t="s">
        <v>1586</v>
      </c>
      <c r="C2622" t="s">
        <v>806</v>
      </c>
      <c r="D2622" t="s">
        <v>2333</v>
      </c>
      <c r="E2622" s="13">
        <v>65414</v>
      </c>
      <c r="F2622" t="s">
        <v>2884</v>
      </c>
      <c r="G2622" s="22">
        <v>7</v>
      </c>
      <c r="H2622" s="22">
        <v>146</v>
      </c>
      <c r="I2622" s="22">
        <v>37</v>
      </c>
      <c r="J2622" s="23">
        <v>0.25342465753424659</v>
      </c>
    </row>
    <row r="2623" spans="1:10" x14ac:dyDescent="0.25">
      <c r="A2623" s="21">
        <v>2615</v>
      </c>
      <c r="B2623" t="s">
        <v>1586</v>
      </c>
      <c r="C2623" t="s">
        <v>806</v>
      </c>
      <c r="D2623" t="s">
        <v>2340</v>
      </c>
      <c r="E2623" s="13">
        <v>13961</v>
      </c>
      <c r="F2623" t="s">
        <v>2885</v>
      </c>
      <c r="G2623" s="22">
        <v>7</v>
      </c>
      <c r="H2623" s="22">
        <v>219</v>
      </c>
      <c r="I2623" s="22">
        <v>205</v>
      </c>
      <c r="J2623" s="23">
        <v>0.9360730593607306</v>
      </c>
    </row>
    <row r="2624" spans="1:10" x14ac:dyDescent="0.25">
      <c r="A2624" s="21">
        <v>2616</v>
      </c>
      <c r="B2624" t="s">
        <v>1586</v>
      </c>
      <c r="C2624" t="s">
        <v>806</v>
      </c>
      <c r="D2624" t="s">
        <v>2455</v>
      </c>
      <c r="E2624" s="13">
        <v>31507</v>
      </c>
      <c r="F2624" t="s">
        <v>2886</v>
      </c>
      <c r="G2624" s="22">
        <v>7</v>
      </c>
      <c r="H2624" s="22">
        <v>224</v>
      </c>
      <c r="I2624" s="22">
        <v>49</v>
      </c>
      <c r="J2624" s="23">
        <v>0.21875</v>
      </c>
    </row>
    <row r="2625" spans="1:10" x14ac:dyDescent="0.25">
      <c r="A2625" s="21">
        <v>2617</v>
      </c>
      <c r="B2625" t="s">
        <v>1586</v>
      </c>
      <c r="C2625" t="s">
        <v>806</v>
      </c>
      <c r="D2625" t="s">
        <v>2342</v>
      </c>
      <c r="E2625" s="13">
        <v>39511</v>
      </c>
      <c r="F2625" t="s">
        <v>2887</v>
      </c>
      <c r="G2625" s="22">
        <v>8</v>
      </c>
      <c r="H2625" s="22">
        <v>204</v>
      </c>
      <c r="I2625" s="22">
        <v>68</v>
      </c>
      <c r="J2625" s="23">
        <v>0.33333333333333331</v>
      </c>
    </row>
    <row r="2626" spans="1:10" x14ac:dyDescent="0.25">
      <c r="A2626" s="21">
        <v>2618</v>
      </c>
      <c r="B2626" t="s">
        <v>1586</v>
      </c>
      <c r="C2626" t="s">
        <v>806</v>
      </c>
      <c r="D2626" t="s">
        <v>2345</v>
      </c>
      <c r="E2626" s="13">
        <v>69561</v>
      </c>
      <c r="F2626" t="s">
        <v>2888</v>
      </c>
      <c r="G2626" s="22">
        <v>7</v>
      </c>
      <c r="H2626" s="22">
        <v>419</v>
      </c>
      <c r="I2626" s="22">
        <v>65</v>
      </c>
      <c r="J2626" s="23">
        <v>0.15513126491646778</v>
      </c>
    </row>
    <row r="2627" spans="1:10" x14ac:dyDescent="0.25">
      <c r="A2627" s="21">
        <v>2619</v>
      </c>
      <c r="B2627" t="s">
        <v>1586</v>
      </c>
      <c r="C2627" t="s">
        <v>806</v>
      </c>
      <c r="D2627" t="s">
        <v>2336</v>
      </c>
      <c r="E2627" s="13">
        <v>73364</v>
      </c>
      <c r="F2627" t="s">
        <v>2889</v>
      </c>
      <c r="G2627" s="22">
        <v>9</v>
      </c>
      <c r="H2627" s="22">
        <v>342</v>
      </c>
      <c r="I2627" s="22">
        <v>88</v>
      </c>
      <c r="J2627" s="23">
        <v>0.25730994152046782</v>
      </c>
    </row>
    <row r="2628" spans="1:10" x14ac:dyDescent="0.25">
      <c r="A2628" s="21">
        <v>2620</v>
      </c>
      <c r="B2628" t="s">
        <v>1586</v>
      </c>
      <c r="C2628" t="s">
        <v>806</v>
      </c>
      <c r="D2628" t="s">
        <v>2319</v>
      </c>
      <c r="E2628" s="13">
        <v>64524</v>
      </c>
      <c r="F2628" t="s">
        <v>2890</v>
      </c>
      <c r="G2628" s="22">
        <v>8</v>
      </c>
      <c r="H2628" s="22">
        <v>113</v>
      </c>
      <c r="I2628" s="22">
        <v>33</v>
      </c>
      <c r="J2628" s="23">
        <v>0.29203539823008851</v>
      </c>
    </row>
    <row r="2629" spans="1:10" x14ac:dyDescent="0.25">
      <c r="A2629" s="21">
        <v>2621</v>
      </c>
      <c r="B2629" t="s">
        <v>1586</v>
      </c>
      <c r="C2629" t="s">
        <v>806</v>
      </c>
      <c r="D2629" t="s">
        <v>2408</v>
      </c>
      <c r="E2629" s="13">
        <v>31827</v>
      </c>
      <c r="F2629" t="s">
        <v>2891</v>
      </c>
      <c r="G2629" s="22">
        <v>8</v>
      </c>
      <c r="H2629" s="22">
        <v>168</v>
      </c>
      <c r="I2629" s="22">
        <v>36</v>
      </c>
      <c r="J2629" s="23">
        <v>0.21428571428571427</v>
      </c>
    </row>
    <row r="2630" spans="1:10" x14ac:dyDescent="0.25">
      <c r="A2630" s="21">
        <v>2622</v>
      </c>
      <c r="B2630" t="s">
        <v>1586</v>
      </c>
      <c r="C2630" t="s">
        <v>806</v>
      </c>
      <c r="D2630" t="s">
        <v>2455</v>
      </c>
      <c r="E2630" s="13">
        <v>22768</v>
      </c>
      <c r="F2630" t="s">
        <v>2892</v>
      </c>
      <c r="G2630" s="22">
        <v>8</v>
      </c>
      <c r="H2630" s="22">
        <v>125</v>
      </c>
      <c r="I2630" s="22">
        <v>20</v>
      </c>
      <c r="J2630" s="23">
        <v>0.16</v>
      </c>
    </row>
    <row r="2631" spans="1:10" x14ac:dyDescent="0.25">
      <c r="A2631" s="21">
        <v>2623</v>
      </c>
      <c r="B2631" t="s">
        <v>1586</v>
      </c>
      <c r="C2631" t="s">
        <v>806</v>
      </c>
      <c r="D2631" t="s">
        <v>2413</v>
      </c>
      <c r="E2631" s="13">
        <v>82853</v>
      </c>
      <c r="F2631" t="s">
        <v>2893</v>
      </c>
      <c r="G2631" s="22">
        <v>5</v>
      </c>
      <c r="H2631" s="22">
        <v>185</v>
      </c>
      <c r="I2631" s="22">
        <v>44</v>
      </c>
      <c r="J2631" s="23">
        <v>0.23783783783783785</v>
      </c>
    </row>
    <row r="2632" spans="1:10" x14ac:dyDescent="0.25">
      <c r="A2632" s="21">
        <v>2624</v>
      </c>
      <c r="B2632" t="s">
        <v>1586</v>
      </c>
      <c r="C2632" t="s">
        <v>806</v>
      </c>
      <c r="D2632" t="s">
        <v>2317</v>
      </c>
      <c r="E2632" s="13">
        <v>75643</v>
      </c>
      <c r="F2632" t="s">
        <v>2894</v>
      </c>
      <c r="G2632" s="22">
        <v>9</v>
      </c>
      <c r="H2632" s="22">
        <v>355</v>
      </c>
      <c r="I2632" s="22">
        <v>129</v>
      </c>
      <c r="J2632" s="23">
        <v>0.36338028169014086</v>
      </c>
    </row>
    <row r="2633" spans="1:10" x14ac:dyDescent="0.25">
      <c r="A2633" s="21">
        <v>2625</v>
      </c>
      <c r="B2633" t="s">
        <v>1586</v>
      </c>
      <c r="C2633" t="s">
        <v>806</v>
      </c>
      <c r="D2633" t="s">
        <v>2345</v>
      </c>
      <c r="E2633" s="13">
        <v>70014</v>
      </c>
      <c r="F2633" t="s">
        <v>2895</v>
      </c>
      <c r="G2633" s="22">
        <v>15</v>
      </c>
      <c r="H2633" s="22">
        <v>240</v>
      </c>
      <c r="I2633" s="22">
        <v>46</v>
      </c>
      <c r="J2633" s="23">
        <v>0.19166666666666668</v>
      </c>
    </row>
    <row r="2634" spans="1:10" x14ac:dyDescent="0.25">
      <c r="A2634" s="21">
        <v>2626</v>
      </c>
      <c r="B2634" t="s">
        <v>1586</v>
      </c>
      <c r="C2634" t="s">
        <v>806</v>
      </c>
      <c r="D2634" t="s">
        <v>2333</v>
      </c>
      <c r="E2634" s="13">
        <v>10332</v>
      </c>
      <c r="F2634" t="s">
        <v>2896</v>
      </c>
      <c r="G2634" s="22">
        <v>10</v>
      </c>
      <c r="H2634" s="22">
        <v>481</v>
      </c>
      <c r="I2634" s="22">
        <v>71</v>
      </c>
      <c r="J2634" s="23">
        <v>0.14760914760914762</v>
      </c>
    </row>
    <row r="2635" spans="1:10" x14ac:dyDescent="0.25">
      <c r="A2635" s="21">
        <v>2627</v>
      </c>
      <c r="B2635" t="s">
        <v>1586</v>
      </c>
      <c r="C2635" t="s">
        <v>806</v>
      </c>
      <c r="D2635" t="s">
        <v>2345</v>
      </c>
      <c r="E2635" s="13">
        <v>73209</v>
      </c>
      <c r="F2635" t="s">
        <v>2897</v>
      </c>
      <c r="G2635" s="22">
        <v>7</v>
      </c>
      <c r="H2635" s="22">
        <v>259</v>
      </c>
      <c r="I2635" s="22">
        <v>50</v>
      </c>
      <c r="J2635" s="23">
        <v>0.19305019305019305</v>
      </c>
    </row>
    <row r="2636" spans="1:10" x14ac:dyDescent="0.25">
      <c r="A2636" s="21">
        <v>2628</v>
      </c>
      <c r="B2636" t="s">
        <v>1586</v>
      </c>
      <c r="C2636" t="s">
        <v>806</v>
      </c>
      <c r="D2636" t="s">
        <v>2352</v>
      </c>
      <c r="E2636" s="13">
        <v>24607</v>
      </c>
      <c r="F2636" t="s">
        <v>2898</v>
      </c>
      <c r="G2636" s="22">
        <v>8</v>
      </c>
      <c r="H2636" s="22">
        <v>64</v>
      </c>
      <c r="I2636" s="22">
        <v>16</v>
      </c>
      <c r="J2636" s="23">
        <v>0.25</v>
      </c>
    </row>
    <row r="2637" spans="1:10" x14ac:dyDescent="0.25">
      <c r="A2637" s="21">
        <v>2629</v>
      </c>
      <c r="B2637" t="s">
        <v>1586</v>
      </c>
      <c r="C2637" t="s">
        <v>806</v>
      </c>
      <c r="D2637" t="s">
        <v>2349</v>
      </c>
      <c r="E2637" s="13">
        <v>25941</v>
      </c>
      <c r="F2637" t="s">
        <v>2899</v>
      </c>
      <c r="G2637" s="22">
        <v>4</v>
      </c>
      <c r="H2637" s="22">
        <v>64</v>
      </c>
      <c r="I2637" s="22">
        <v>23</v>
      </c>
      <c r="J2637" s="24">
        <v>0.359375</v>
      </c>
    </row>
    <row r="2638" spans="1:10" x14ac:dyDescent="0.25">
      <c r="A2638" s="21">
        <v>2630</v>
      </c>
      <c r="B2638" t="s">
        <v>1586</v>
      </c>
      <c r="C2638" t="s">
        <v>806</v>
      </c>
      <c r="D2638" t="s">
        <v>2347</v>
      </c>
      <c r="E2638" s="13">
        <v>82242</v>
      </c>
      <c r="F2638" t="s">
        <v>2900</v>
      </c>
      <c r="G2638" s="22">
        <v>7</v>
      </c>
      <c r="H2638" s="22">
        <v>110</v>
      </c>
      <c r="I2638" s="22">
        <v>26</v>
      </c>
      <c r="J2638" s="24">
        <v>0.23636363636363636</v>
      </c>
    </row>
    <row r="2639" spans="1:10" x14ac:dyDescent="0.25">
      <c r="A2639" s="21">
        <v>2631</v>
      </c>
      <c r="B2639" t="s">
        <v>1586</v>
      </c>
      <c r="C2639" t="s">
        <v>806</v>
      </c>
      <c r="D2639" t="s">
        <v>2336</v>
      </c>
      <c r="E2639" s="13">
        <v>83329</v>
      </c>
      <c r="F2639" t="s">
        <v>2901</v>
      </c>
      <c r="G2639" s="22">
        <v>1</v>
      </c>
      <c r="H2639" s="22">
        <v>8</v>
      </c>
      <c r="I2639" s="22">
        <v>3</v>
      </c>
      <c r="J2639" s="24">
        <v>0.375</v>
      </c>
    </row>
    <row r="2640" spans="1:10" x14ac:dyDescent="0.25">
      <c r="A2640" s="21">
        <v>2632</v>
      </c>
      <c r="B2640" t="s">
        <v>1586</v>
      </c>
      <c r="C2640" t="s">
        <v>806</v>
      </c>
      <c r="D2640" t="s">
        <v>2408</v>
      </c>
      <c r="E2640" s="13">
        <v>21787</v>
      </c>
      <c r="F2640" t="s">
        <v>2902</v>
      </c>
      <c r="G2640" s="22">
        <v>7</v>
      </c>
      <c r="H2640" s="22">
        <v>195</v>
      </c>
      <c r="I2640" s="22">
        <v>58</v>
      </c>
      <c r="J2640" s="24">
        <v>0.29743589743589743</v>
      </c>
    </row>
    <row r="2641" spans="1:10" x14ac:dyDescent="0.25">
      <c r="A2641" s="21">
        <v>2633</v>
      </c>
      <c r="B2641" t="s">
        <v>1586</v>
      </c>
      <c r="C2641" t="s">
        <v>806</v>
      </c>
      <c r="D2641" t="s">
        <v>2361</v>
      </c>
      <c r="E2641" s="13">
        <v>59627</v>
      </c>
      <c r="F2641" t="s">
        <v>2903</v>
      </c>
      <c r="G2641" s="22">
        <v>9</v>
      </c>
      <c r="H2641" s="22">
        <v>291</v>
      </c>
      <c r="I2641" s="22">
        <v>84</v>
      </c>
      <c r="J2641" s="24">
        <v>0.28865979381443296</v>
      </c>
    </row>
    <row r="2642" spans="1:10" x14ac:dyDescent="0.25">
      <c r="A2642" s="21">
        <v>2634</v>
      </c>
      <c r="B2642" t="s">
        <v>1586</v>
      </c>
      <c r="C2642" t="s">
        <v>806</v>
      </c>
      <c r="D2642" t="s">
        <v>2342</v>
      </c>
      <c r="E2642" s="13">
        <v>82921</v>
      </c>
      <c r="F2642" t="s">
        <v>2904</v>
      </c>
      <c r="G2642" s="22">
        <v>7</v>
      </c>
      <c r="H2642" s="22">
        <v>259</v>
      </c>
      <c r="I2642" s="22">
        <v>42</v>
      </c>
      <c r="J2642" s="24">
        <v>0.16216216216216217</v>
      </c>
    </row>
    <row r="2643" spans="1:10" x14ac:dyDescent="0.25">
      <c r="A2643" s="21">
        <v>2635</v>
      </c>
      <c r="B2643" t="s">
        <v>1586</v>
      </c>
      <c r="C2643" t="s">
        <v>806</v>
      </c>
      <c r="D2643" t="s">
        <v>2408</v>
      </c>
      <c r="E2643" s="13">
        <v>26162</v>
      </c>
      <c r="F2643" t="s">
        <v>2905</v>
      </c>
      <c r="G2643" s="22">
        <v>19</v>
      </c>
      <c r="H2643" s="22">
        <v>95</v>
      </c>
      <c r="I2643" s="22">
        <v>38</v>
      </c>
      <c r="J2643" s="24">
        <v>0.4</v>
      </c>
    </row>
    <row r="2644" spans="1:10" x14ac:dyDescent="0.25">
      <c r="A2644" s="21">
        <v>2636</v>
      </c>
      <c r="B2644" t="s">
        <v>1586</v>
      </c>
      <c r="C2644" t="s">
        <v>806</v>
      </c>
      <c r="D2644" t="s">
        <v>2330</v>
      </c>
      <c r="E2644" s="13">
        <v>10013</v>
      </c>
      <c r="F2644" t="s">
        <v>2906</v>
      </c>
      <c r="G2644" s="22">
        <v>3</v>
      </c>
      <c r="H2644" s="22">
        <v>24</v>
      </c>
      <c r="I2644" s="22">
        <v>11</v>
      </c>
      <c r="J2644" s="24">
        <v>0.45833333333333331</v>
      </c>
    </row>
    <row r="2645" spans="1:10" x14ac:dyDescent="0.25">
      <c r="A2645" s="21">
        <v>2637</v>
      </c>
      <c r="B2645" t="s">
        <v>1586</v>
      </c>
      <c r="C2645" t="s">
        <v>806</v>
      </c>
      <c r="D2645" t="s">
        <v>2383</v>
      </c>
      <c r="E2645" s="13">
        <v>81459</v>
      </c>
      <c r="F2645" t="s">
        <v>2907</v>
      </c>
      <c r="G2645" s="22">
        <v>6</v>
      </c>
      <c r="H2645" s="22">
        <v>222</v>
      </c>
      <c r="I2645" s="22">
        <v>60</v>
      </c>
      <c r="J2645" s="24">
        <v>0.27027027027027029</v>
      </c>
    </row>
    <row r="2646" spans="1:10" x14ac:dyDescent="0.25">
      <c r="A2646" s="21">
        <v>2638</v>
      </c>
      <c r="B2646" t="s">
        <v>1586</v>
      </c>
      <c r="C2646" t="s">
        <v>806</v>
      </c>
      <c r="D2646" t="s">
        <v>2345</v>
      </c>
      <c r="E2646" s="13">
        <v>71279</v>
      </c>
      <c r="F2646" t="s">
        <v>2908</v>
      </c>
      <c r="G2646" s="22">
        <v>8</v>
      </c>
      <c r="H2646" s="22">
        <v>304</v>
      </c>
      <c r="I2646" s="22">
        <v>77</v>
      </c>
      <c r="J2646" s="24">
        <v>0.25328947368421051</v>
      </c>
    </row>
    <row r="2647" spans="1:10" x14ac:dyDescent="0.25">
      <c r="A2647" s="21">
        <v>2639</v>
      </c>
      <c r="B2647" t="s">
        <v>1586</v>
      </c>
      <c r="C2647" t="s">
        <v>806</v>
      </c>
      <c r="D2647" t="s">
        <v>2345</v>
      </c>
      <c r="E2647" s="13">
        <v>68421</v>
      </c>
      <c r="F2647" t="s">
        <v>2909</v>
      </c>
      <c r="G2647" s="22">
        <v>7</v>
      </c>
      <c r="H2647" s="22">
        <v>217</v>
      </c>
      <c r="I2647" s="22">
        <v>74</v>
      </c>
      <c r="J2647" s="24">
        <v>0.34101382488479265</v>
      </c>
    </row>
    <row r="2648" spans="1:10" x14ac:dyDescent="0.25">
      <c r="A2648" s="21">
        <v>2640</v>
      </c>
      <c r="B2648" t="s">
        <v>1586</v>
      </c>
      <c r="C2648" t="s">
        <v>806</v>
      </c>
      <c r="D2648" t="s">
        <v>2352</v>
      </c>
      <c r="E2648" s="13">
        <v>88829</v>
      </c>
      <c r="F2648" t="s">
        <v>2910</v>
      </c>
      <c r="G2648" s="22">
        <v>4</v>
      </c>
      <c r="H2648" s="22">
        <v>60</v>
      </c>
      <c r="I2648" s="22">
        <v>12</v>
      </c>
      <c r="J2648" s="24">
        <v>0.2</v>
      </c>
    </row>
    <row r="2649" spans="1:10" x14ac:dyDescent="0.25">
      <c r="A2649" s="21">
        <v>2641</v>
      </c>
      <c r="B2649" t="s">
        <v>1586</v>
      </c>
      <c r="C2649" t="s">
        <v>806</v>
      </c>
      <c r="D2649" t="s">
        <v>2455</v>
      </c>
      <c r="E2649" s="13">
        <v>84653</v>
      </c>
      <c r="F2649" t="s">
        <v>2911</v>
      </c>
      <c r="G2649" s="22">
        <v>3</v>
      </c>
      <c r="H2649" s="22">
        <v>63</v>
      </c>
      <c r="I2649" s="22">
        <v>12</v>
      </c>
      <c r="J2649" s="24">
        <v>0.19047619047619047</v>
      </c>
    </row>
    <row r="2650" spans="1:10" x14ac:dyDescent="0.25">
      <c r="A2650" s="21">
        <v>2642</v>
      </c>
      <c r="B2650" t="s">
        <v>1586</v>
      </c>
      <c r="C2650" t="s">
        <v>806</v>
      </c>
      <c r="D2650" t="s">
        <v>2347</v>
      </c>
      <c r="E2650" s="13">
        <v>81919</v>
      </c>
      <c r="F2650" t="s">
        <v>2912</v>
      </c>
      <c r="G2650" s="22">
        <v>10</v>
      </c>
      <c r="H2650" s="22">
        <v>150</v>
      </c>
      <c r="I2650" s="22">
        <v>30</v>
      </c>
      <c r="J2650" s="24">
        <v>0.2</v>
      </c>
    </row>
    <row r="2651" spans="1:10" x14ac:dyDescent="0.25">
      <c r="A2651" s="21">
        <v>2643</v>
      </c>
      <c r="B2651" t="s">
        <v>1586</v>
      </c>
      <c r="C2651" t="s">
        <v>806</v>
      </c>
      <c r="D2651" t="s">
        <v>2323</v>
      </c>
      <c r="E2651" s="13">
        <v>59549</v>
      </c>
      <c r="F2651" t="s">
        <v>2913</v>
      </c>
      <c r="G2651" s="22">
        <v>7</v>
      </c>
      <c r="H2651" s="22">
        <v>112</v>
      </c>
      <c r="I2651" s="22">
        <v>21</v>
      </c>
      <c r="J2651" s="24">
        <v>0.1875</v>
      </c>
    </row>
    <row r="2652" spans="1:10" x14ac:dyDescent="0.25">
      <c r="A2652" s="21">
        <v>2644</v>
      </c>
      <c r="B2652" t="s">
        <v>1586</v>
      </c>
      <c r="C2652" t="s">
        <v>806</v>
      </c>
      <c r="D2652" t="s">
        <v>2345</v>
      </c>
      <c r="E2652" s="13">
        <v>2065</v>
      </c>
      <c r="F2652" t="s">
        <v>2914</v>
      </c>
      <c r="G2652" s="22">
        <v>6</v>
      </c>
      <c r="H2652" s="22">
        <v>96</v>
      </c>
      <c r="I2652" s="22">
        <v>18</v>
      </c>
      <c r="J2652" s="24">
        <v>0.1875</v>
      </c>
    </row>
    <row r="2653" spans="1:10" x14ac:dyDescent="0.25">
      <c r="A2653" s="21">
        <v>2645</v>
      </c>
      <c r="B2653" t="s">
        <v>1586</v>
      </c>
      <c r="C2653" t="s">
        <v>806</v>
      </c>
      <c r="D2653" t="s">
        <v>2319</v>
      </c>
      <c r="E2653" s="13">
        <v>93513</v>
      </c>
      <c r="F2653" t="s">
        <v>2915</v>
      </c>
      <c r="G2653" s="22">
        <v>8</v>
      </c>
      <c r="H2653" s="22">
        <v>128</v>
      </c>
      <c r="I2653" s="22">
        <v>24</v>
      </c>
      <c r="J2653" s="24">
        <v>0.1875</v>
      </c>
    </row>
    <row r="2654" spans="1:10" x14ac:dyDescent="0.25">
      <c r="A2654" s="21">
        <v>2646</v>
      </c>
      <c r="B2654" t="s">
        <v>1586</v>
      </c>
      <c r="C2654" t="s">
        <v>806</v>
      </c>
      <c r="D2654" t="s">
        <v>2323</v>
      </c>
      <c r="E2654" s="13">
        <v>65372</v>
      </c>
      <c r="F2654" t="s">
        <v>2916</v>
      </c>
      <c r="G2654" s="22">
        <v>10</v>
      </c>
      <c r="H2654" s="22">
        <v>150</v>
      </c>
      <c r="I2654" s="22">
        <v>40</v>
      </c>
      <c r="J2654" s="24">
        <v>0.26666666666666666</v>
      </c>
    </row>
    <row r="2655" spans="1:10" x14ac:dyDescent="0.25">
      <c r="A2655" s="21">
        <v>2647</v>
      </c>
      <c r="B2655" t="s">
        <v>1586</v>
      </c>
      <c r="C2655" t="s">
        <v>806</v>
      </c>
      <c r="D2655" t="s">
        <v>2396</v>
      </c>
      <c r="E2655" s="13">
        <v>61205</v>
      </c>
      <c r="F2655" t="s">
        <v>2917</v>
      </c>
      <c r="G2655" s="22">
        <v>3</v>
      </c>
      <c r="H2655" s="22">
        <v>24</v>
      </c>
      <c r="I2655" s="22">
        <v>7</v>
      </c>
      <c r="J2655" s="24">
        <v>0.29166666666666669</v>
      </c>
    </row>
    <row r="2656" spans="1:10" x14ac:dyDescent="0.25">
      <c r="A2656" s="21">
        <v>2648</v>
      </c>
      <c r="B2656" t="s">
        <v>1586</v>
      </c>
      <c r="C2656" t="s">
        <v>806</v>
      </c>
      <c r="D2656" t="s">
        <v>2396</v>
      </c>
      <c r="E2656" s="13">
        <v>64028</v>
      </c>
      <c r="F2656" t="s">
        <v>2918</v>
      </c>
      <c r="G2656" s="22">
        <v>8</v>
      </c>
      <c r="H2656" s="22">
        <v>226</v>
      </c>
      <c r="I2656" s="22">
        <v>66</v>
      </c>
      <c r="J2656" s="24">
        <v>0.29203539823008851</v>
      </c>
    </row>
    <row r="2657" spans="1:10" x14ac:dyDescent="0.25">
      <c r="A2657" s="21">
        <v>2649</v>
      </c>
      <c r="B2657" t="s">
        <v>1586</v>
      </c>
      <c r="C2657" t="s">
        <v>806</v>
      </c>
      <c r="D2657" t="s">
        <v>2413</v>
      </c>
      <c r="E2657" s="13">
        <v>15109</v>
      </c>
      <c r="F2657" t="s">
        <v>2919</v>
      </c>
      <c r="G2657" s="22">
        <v>7</v>
      </c>
      <c r="H2657" s="22">
        <v>106</v>
      </c>
      <c r="I2657" s="22">
        <v>29</v>
      </c>
      <c r="J2657" s="24">
        <v>0.27358490566037735</v>
      </c>
    </row>
    <row r="2658" spans="1:10" x14ac:dyDescent="0.25">
      <c r="A2658" s="21">
        <v>2650</v>
      </c>
      <c r="B2658" t="s">
        <v>1586</v>
      </c>
      <c r="C2658" t="s">
        <v>806</v>
      </c>
      <c r="D2658" t="s">
        <v>2361</v>
      </c>
      <c r="E2658" s="13">
        <v>83644</v>
      </c>
      <c r="F2658" t="s">
        <v>2920</v>
      </c>
      <c r="G2658" s="22">
        <v>6</v>
      </c>
      <c r="H2658" s="22">
        <v>126</v>
      </c>
      <c r="I2658" s="22">
        <v>29</v>
      </c>
      <c r="J2658" s="24">
        <v>0.23015873015873015</v>
      </c>
    </row>
    <row r="2659" spans="1:10" x14ac:dyDescent="0.25">
      <c r="A2659" s="21">
        <v>2651</v>
      </c>
      <c r="B2659" t="s">
        <v>1586</v>
      </c>
      <c r="C2659" t="s">
        <v>806</v>
      </c>
      <c r="D2659" t="s">
        <v>2319</v>
      </c>
      <c r="E2659" s="13">
        <v>26568</v>
      </c>
      <c r="F2659" t="s">
        <v>2921</v>
      </c>
      <c r="G2659" s="22">
        <v>8</v>
      </c>
      <c r="H2659" s="22">
        <v>127</v>
      </c>
      <c r="I2659" s="22">
        <v>35</v>
      </c>
      <c r="J2659" s="24">
        <v>0.27559055118110237</v>
      </c>
    </row>
    <row r="2660" spans="1:10" x14ac:dyDescent="0.25">
      <c r="A2660" s="21">
        <v>2652</v>
      </c>
      <c r="B2660" t="s">
        <v>1586</v>
      </c>
      <c r="C2660" t="s">
        <v>806</v>
      </c>
      <c r="D2660" t="s">
        <v>2317</v>
      </c>
      <c r="E2660" s="13">
        <v>5288</v>
      </c>
      <c r="F2660" t="s">
        <v>2922</v>
      </c>
      <c r="G2660" s="22">
        <v>8</v>
      </c>
      <c r="H2660" s="22">
        <v>128</v>
      </c>
      <c r="I2660" s="22">
        <v>21</v>
      </c>
      <c r="J2660" s="24">
        <v>0.1640625</v>
      </c>
    </row>
    <row r="2661" spans="1:10" x14ac:dyDescent="0.25">
      <c r="A2661" s="21">
        <v>2653</v>
      </c>
      <c r="B2661" t="s">
        <v>1586</v>
      </c>
      <c r="C2661" t="s">
        <v>806</v>
      </c>
      <c r="D2661" t="s">
        <v>2345</v>
      </c>
      <c r="E2661" s="13">
        <v>117108</v>
      </c>
      <c r="F2661" t="s">
        <v>2923</v>
      </c>
      <c r="G2661" s="22">
        <v>2</v>
      </c>
      <c r="H2661" s="22">
        <v>74</v>
      </c>
      <c r="I2661" s="22">
        <v>13</v>
      </c>
      <c r="J2661" s="24">
        <v>0.17567567567567569</v>
      </c>
    </row>
    <row r="2662" spans="1:10" x14ac:dyDescent="0.25">
      <c r="A2662" s="21">
        <v>2654</v>
      </c>
      <c r="B2662" t="s">
        <v>1586</v>
      </c>
      <c r="C2662" t="s">
        <v>806</v>
      </c>
      <c r="D2662" t="s">
        <v>2336</v>
      </c>
      <c r="E2662" s="13">
        <v>76751</v>
      </c>
      <c r="F2662" t="s">
        <v>2924</v>
      </c>
      <c r="G2662" s="22">
        <v>6</v>
      </c>
      <c r="H2662" s="22">
        <v>93</v>
      </c>
      <c r="I2662" s="22">
        <v>18</v>
      </c>
      <c r="J2662" s="24">
        <v>0.19354838709677419</v>
      </c>
    </row>
    <row r="2663" spans="1:10" x14ac:dyDescent="0.25">
      <c r="A2663" s="21">
        <v>2655</v>
      </c>
      <c r="B2663" t="s">
        <v>1586</v>
      </c>
      <c r="C2663" t="s">
        <v>806</v>
      </c>
      <c r="D2663" t="s">
        <v>2323</v>
      </c>
      <c r="E2663" s="13">
        <v>24452</v>
      </c>
      <c r="F2663" t="s">
        <v>2925</v>
      </c>
      <c r="G2663" s="22">
        <v>7</v>
      </c>
      <c r="H2663" s="22">
        <v>157</v>
      </c>
      <c r="I2663" s="22">
        <v>52</v>
      </c>
      <c r="J2663" s="24">
        <v>0.33121019108280253</v>
      </c>
    </row>
    <row r="2664" spans="1:10" x14ac:dyDescent="0.25">
      <c r="A2664" s="21">
        <v>2656</v>
      </c>
      <c r="B2664" t="s">
        <v>1586</v>
      </c>
      <c r="C2664" t="s">
        <v>806</v>
      </c>
      <c r="D2664" t="s">
        <v>2436</v>
      </c>
      <c r="E2664" s="13">
        <v>68058</v>
      </c>
      <c r="F2664" t="s">
        <v>2926</v>
      </c>
      <c r="G2664" s="22">
        <v>11</v>
      </c>
      <c r="H2664" s="22">
        <v>480</v>
      </c>
      <c r="I2664" s="22">
        <v>88</v>
      </c>
      <c r="J2664" s="24">
        <v>0.18333333333333332</v>
      </c>
    </row>
    <row r="2665" spans="1:10" x14ac:dyDescent="0.25">
      <c r="A2665" s="21">
        <v>2657</v>
      </c>
      <c r="B2665" t="s">
        <v>1586</v>
      </c>
      <c r="C2665" t="s">
        <v>806</v>
      </c>
      <c r="D2665" t="s">
        <v>2323</v>
      </c>
      <c r="E2665" s="13">
        <v>16461</v>
      </c>
      <c r="F2665" t="s">
        <v>2927</v>
      </c>
      <c r="G2665" s="22">
        <v>5</v>
      </c>
      <c r="H2665" s="22">
        <v>40</v>
      </c>
      <c r="I2665" s="22">
        <v>15</v>
      </c>
      <c r="J2665" s="24">
        <v>0.375</v>
      </c>
    </row>
    <row r="2666" spans="1:10" x14ac:dyDescent="0.25">
      <c r="A2666" s="21">
        <v>2658</v>
      </c>
      <c r="B2666" t="s">
        <v>1586</v>
      </c>
      <c r="C2666" t="s">
        <v>806</v>
      </c>
      <c r="D2666" t="s">
        <v>2349</v>
      </c>
      <c r="E2666" s="13">
        <v>68054</v>
      </c>
      <c r="F2666" t="s">
        <v>2928</v>
      </c>
      <c r="G2666" s="22">
        <v>11</v>
      </c>
      <c r="H2666" s="22">
        <v>159</v>
      </c>
      <c r="I2666" s="22">
        <v>38</v>
      </c>
      <c r="J2666" s="24">
        <v>0.2389937106918239</v>
      </c>
    </row>
    <row r="2667" spans="1:10" x14ac:dyDescent="0.25">
      <c r="A2667" s="21">
        <v>2659</v>
      </c>
      <c r="B2667" t="s">
        <v>1586</v>
      </c>
      <c r="C2667" t="s">
        <v>806</v>
      </c>
      <c r="D2667" t="s">
        <v>2330</v>
      </c>
      <c r="E2667" s="13">
        <v>87367</v>
      </c>
      <c r="F2667" t="s">
        <v>2929</v>
      </c>
      <c r="G2667" s="22">
        <v>8</v>
      </c>
      <c r="H2667" s="22">
        <v>216</v>
      </c>
      <c r="I2667" s="22">
        <v>68</v>
      </c>
      <c r="J2667" s="24">
        <v>0.31481481481481483</v>
      </c>
    </row>
    <row r="2668" spans="1:10" x14ac:dyDescent="0.25">
      <c r="A2668" s="21">
        <v>2660</v>
      </c>
      <c r="B2668" t="s">
        <v>1586</v>
      </c>
      <c r="C2668" t="s">
        <v>806</v>
      </c>
      <c r="D2668" t="s">
        <v>2383</v>
      </c>
      <c r="E2668" s="13">
        <v>80521</v>
      </c>
      <c r="F2668" t="s">
        <v>2930</v>
      </c>
      <c r="G2668" s="22">
        <v>13</v>
      </c>
      <c r="H2668" s="22">
        <v>208</v>
      </c>
      <c r="I2668" s="22">
        <v>48</v>
      </c>
      <c r="J2668" s="24">
        <v>0.23076923076923078</v>
      </c>
    </row>
    <row r="2669" spans="1:10" x14ac:dyDescent="0.25">
      <c r="A2669" s="21">
        <v>2661</v>
      </c>
      <c r="B2669" t="s">
        <v>1586</v>
      </c>
      <c r="C2669" t="s">
        <v>806</v>
      </c>
      <c r="D2669" t="s">
        <v>2366</v>
      </c>
      <c r="E2669" s="13">
        <v>79014</v>
      </c>
      <c r="F2669" t="s">
        <v>2931</v>
      </c>
      <c r="G2669" s="22">
        <v>8</v>
      </c>
      <c r="H2669" s="22">
        <v>192</v>
      </c>
      <c r="I2669" s="22">
        <v>34</v>
      </c>
      <c r="J2669" s="24">
        <v>0.17708333333333334</v>
      </c>
    </row>
    <row r="2670" spans="1:10" x14ac:dyDescent="0.25">
      <c r="A2670" s="21">
        <v>2662</v>
      </c>
      <c r="B2670" t="s">
        <v>1586</v>
      </c>
      <c r="C2670" t="s">
        <v>806</v>
      </c>
      <c r="D2670" t="s">
        <v>2340</v>
      </c>
      <c r="E2670" s="13">
        <v>81781</v>
      </c>
      <c r="F2670" t="s">
        <v>2932</v>
      </c>
      <c r="G2670" s="22">
        <v>3</v>
      </c>
      <c r="H2670" s="22">
        <v>93</v>
      </c>
      <c r="I2670" s="22">
        <v>93</v>
      </c>
      <c r="J2670" s="24">
        <v>1</v>
      </c>
    </row>
    <row r="2671" spans="1:10" x14ac:dyDescent="0.25">
      <c r="A2671" s="21">
        <v>2663</v>
      </c>
      <c r="B2671" t="s">
        <v>1586</v>
      </c>
      <c r="C2671" t="s">
        <v>806</v>
      </c>
      <c r="D2671" t="s">
        <v>2323</v>
      </c>
      <c r="E2671" s="13">
        <v>11784</v>
      </c>
      <c r="F2671" t="s">
        <v>2933</v>
      </c>
      <c r="G2671" s="22">
        <v>5</v>
      </c>
      <c r="H2671" s="22">
        <v>40</v>
      </c>
      <c r="I2671" s="22">
        <v>15</v>
      </c>
      <c r="J2671" s="24">
        <v>0.375</v>
      </c>
    </row>
    <row r="2672" spans="1:10" x14ac:dyDescent="0.25">
      <c r="A2672" s="21">
        <v>2664</v>
      </c>
      <c r="B2672" t="s">
        <v>1586</v>
      </c>
      <c r="C2672" t="s">
        <v>806</v>
      </c>
      <c r="D2672" t="s">
        <v>2349</v>
      </c>
      <c r="E2672" s="13">
        <v>75250</v>
      </c>
      <c r="F2672" t="s">
        <v>2934</v>
      </c>
      <c r="G2672" s="22">
        <v>11</v>
      </c>
      <c r="H2672" s="22">
        <v>88</v>
      </c>
      <c r="I2672" s="22">
        <v>28</v>
      </c>
      <c r="J2672" s="24">
        <v>0.31818181818181818</v>
      </c>
    </row>
    <row r="2673" spans="1:10" x14ac:dyDescent="0.25">
      <c r="A2673" s="21">
        <v>2665</v>
      </c>
      <c r="B2673" t="s">
        <v>1586</v>
      </c>
      <c r="C2673" t="s">
        <v>806</v>
      </c>
      <c r="D2673" t="s">
        <v>2413</v>
      </c>
      <c r="E2673" s="13">
        <v>79042</v>
      </c>
      <c r="F2673" t="s">
        <v>2935</v>
      </c>
      <c r="G2673" s="22">
        <v>5</v>
      </c>
      <c r="H2673" s="22">
        <v>155</v>
      </c>
      <c r="I2673" s="22">
        <v>39</v>
      </c>
      <c r="J2673" s="24">
        <v>0.25161290322580643</v>
      </c>
    </row>
    <row r="2674" spans="1:10" x14ac:dyDescent="0.25">
      <c r="A2674" s="21">
        <v>2666</v>
      </c>
      <c r="B2674" t="s">
        <v>1586</v>
      </c>
      <c r="C2674" t="s">
        <v>806</v>
      </c>
      <c r="D2674" t="s">
        <v>2413</v>
      </c>
      <c r="E2674" s="13">
        <v>87445</v>
      </c>
      <c r="F2674" t="s">
        <v>2936</v>
      </c>
      <c r="G2674" s="22">
        <v>8</v>
      </c>
      <c r="H2674" s="22">
        <v>304</v>
      </c>
      <c r="I2674" s="22">
        <v>102</v>
      </c>
      <c r="J2674" s="24">
        <v>0.33552631578947367</v>
      </c>
    </row>
    <row r="2675" spans="1:10" x14ac:dyDescent="0.25">
      <c r="A2675" s="21">
        <v>2667</v>
      </c>
      <c r="B2675" t="s">
        <v>1586</v>
      </c>
      <c r="C2675" t="s">
        <v>806</v>
      </c>
      <c r="D2675" t="s">
        <v>2400</v>
      </c>
      <c r="E2675" s="13">
        <v>96166</v>
      </c>
      <c r="F2675" t="s">
        <v>2937</v>
      </c>
      <c r="G2675" s="22">
        <v>7</v>
      </c>
      <c r="H2675" s="22">
        <v>112</v>
      </c>
      <c r="I2675" s="22">
        <v>77</v>
      </c>
      <c r="J2675" s="24">
        <v>0.6875</v>
      </c>
    </row>
    <row r="2676" spans="1:10" x14ac:dyDescent="0.25">
      <c r="A2676" s="21">
        <v>2668</v>
      </c>
      <c r="B2676" t="s">
        <v>1586</v>
      </c>
      <c r="C2676" t="s">
        <v>806</v>
      </c>
      <c r="D2676" t="s">
        <v>2333</v>
      </c>
      <c r="E2676" s="13">
        <v>81987</v>
      </c>
      <c r="F2676" t="s">
        <v>2938</v>
      </c>
      <c r="G2676" s="22">
        <v>6</v>
      </c>
      <c r="H2676" s="22">
        <v>93</v>
      </c>
      <c r="I2676" s="22">
        <v>15</v>
      </c>
      <c r="J2676" s="24">
        <v>0.16129032258064516</v>
      </c>
    </row>
    <row r="2677" spans="1:10" x14ac:dyDescent="0.25">
      <c r="A2677" s="21">
        <v>2669</v>
      </c>
      <c r="B2677" t="s">
        <v>1586</v>
      </c>
      <c r="C2677" t="s">
        <v>806</v>
      </c>
      <c r="D2677" t="s">
        <v>2340</v>
      </c>
      <c r="E2677" s="13">
        <v>31717</v>
      </c>
      <c r="F2677" t="s">
        <v>2939</v>
      </c>
      <c r="G2677" s="22">
        <v>5</v>
      </c>
      <c r="H2677" s="22">
        <v>185</v>
      </c>
      <c r="I2677" s="22">
        <v>95</v>
      </c>
      <c r="J2677" s="24">
        <v>0.51351351351351349</v>
      </c>
    </row>
    <row r="2678" spans="1:10" x14ac:dyDescent="0.25">
      <c r="A2678" s="21">
        <v>2670</v>
      </c>
      <c r="B2678" t="s">
        <v>1586</v>
      </c>
      <c r="C2678" t="s">
        <v>806</v>
      </c>
      <c r="D2678" t="s">
        <v>2321</v>
      </c>
      <c r="E2678" s="13">
        <v>110216</v>
      </c>
      <c r="F2678" t="s">
        <v>2940</v>
      </c>
      <c r="G2678" s="22">
        <v>4</v>
      </c>
      <c r="H2678" s="22">
        <v>124</v>
      </c>
      <c r="I2678" s="22">
        <v>38</v>
      </c>
      <c r="J2678" s="24">
        <v>0.30645161290322581</v>
      </c>
    </row>
    <row r="2679" spans="1:10" x14ac:dyDescent="0.25">
      <c r="A2679" s="21">
        <v>2671</v>
      </c>
      <c r="B2679" t="s">
        <v>1586</v>
      </c>
      <c r="C2679" t="s">
        <v>1351</v>
      </c>
      <c r="D2679" t="s">
        <v>2941</v>
      </c>
      <c r="E2679" s="13">
        <v>15402</v>
      </c>
      <c r="F2679" t="s">
        <v>2942</v>
      </c>
      <c r="G2679" s="22">
        <v>8</v>
      </c>
      <c r="H2679" s="22">
        <v>119</v>
      </c>
      <c r="I2679" s="22">
        <v>34</v>
      </c>
      <c r="J2679" s="23">
        <v>0.2857142857142857</v>
      </c>
    </row>
    <row r="2680" spans="1:10" x14ac:dyDescent="0.25">
      <c r="A2680" s="21">
        <v>2672</v>
      </c>
      <c r="B2680" t="s">
        <v>1586</v>
      </c>
      <c r="C2680" t="s">
        <v>1351</v>
      </c>
      <c r="D2680" t="s">
        <v>2941</v>
      </c>
      <c r="E2680" s="13">
        <v>90089</v>
      </c>
      <c r="F2680" t="s">
        <v>2943</v>
      </c>
      <c r="G2680" s="22">
        <v>5</v>
      </c>
      <c r="H2680" s="22">
        <v>129</v>
      </c>
      <c r="I2680" s="22">
        <v>27</v>
      </c>
      <c r="J2680" s="23">
        <v>0.20930232558139536</v>
      </c>
    </row>
    <row r="2681" spans="1:10" x14ac:dyDescent="0.25">
      <c r="A2681" s="21">
        <v>2673</v>
      </c>
      <c r="B2681" t="s">
        <v>1586</v>
      </c>
      <c r="C2681" t="s">
        <v>1351</v>
      </c>
      <c r="D2681" t="s">
        <v>2941</v>
      </c>
      <c r="E2681" s="13">
        <v>60426</v>
      </c>
      <c r="F2681" t="s">
        <v>2944</v>
      </c>
      <c r="G2681" s="22">
        <v>9</v>
      </c>
      <c r="H2681" s="22">
        <v>193</v>
      </c>
      <c r="I2681" s="22">
        <v>30</v>
      </c>
      <c r="J2681" s="23">
        <v>0.15544041450777202</v>
      </c>
    </row>
    <row r="2682" spans="1:10" x14ac:dyDescent="0.25">
      <c r="A2682" s="21">
        <v>2674</v>
      </c>
      <c r="B2682" t="s">
        <v>1586</v>
      </c>
      <c r="C2682" t="s">
        <v>1360</v>
      </c>
      <c r="D2682" t="s">
        <v>2945</v>
      </c>
      <c r="E2682" s="13">
        <v>110401</v>
      </c>
      <c r="F2682" t="s">
        <v>2946</v>
      </c>
      <c r="G2682" s="22">
        <v>12</v>
      </c>
      <c r="H2682" s="22">
        <v>176</v>
      </c>
      <c r="I2682" s="22">
        <v>27</v>
      </c>
      <c r="J2682" s="23">
        <v>0.15340909090909091</v>
      </c>
    </row>
    <row r="2683" spans="1:10" x14ac:dyDescent="0.25">
      <c r="A2683" s="21">
        <v>2675</v>
      </c>
      <c r="B2683" t="s">
        <v>1586</v>
      </c>
      <c r="C2683" t="s">
        <v>1360</v>
      </c>
      <c r="D2683" t="s">
        <v>2945</v>
      </c>
      <c r="E2683" s="13">
        <v>24315</v>
      </c>
      <c r="F2683" t="s">
        <v>2947</v>
      </c>
      <c r="G2683" s="22">
        <v>12</v>
      </c>
      <c r="H2683" s="22">
        <v>242</v>
      </c>
      <c r="I2683" s="22">
        <v>42</v>
      </c>
      <c r="J2683" s="23">
        <v>0.17355371900826447</v>
      </c>
    </row>
    <row r="2684" spans="1:10" x14ac:dyDescent="0.25">
      <c r="A2684" s="21">
        <v>2676</v>
      </c>
      <c r="B2684" t="s">
        <v>1586</v>
      </c>
      <c r="C2684" t="s">
        <v>1360</v>
      </c>
      <c r="D2684" t="s">
        <v>2948</v>
      </c>
      <c r="E2684" s="13">
        <v>10491</v>
      </c>
      <c r="F2684" t="s">
        <v>2949</v>
      </c>
      <c r="G2684" s="22">
        <v>5</v>
      </c>
      <c r="H2684" s="22">
        <v>86</v>
      </c>
      <c r="I2684" s="22">
        <v>27</v>
      </c>
      <c r="J2684" s="23">
        <v>0.31395348837209303</v>
      </c>
    </row>
    <row r="2685" spans="1:10" x14ac:dyDescent="0.25">
      <c r="A2685" s="21">
        <v>2677</v>
      </c>
      <c r="B2685" t="s">
        <v>1586</v>
      </c>
      <c r="C2685" t="s">
        <v>1360</v>
      </c>
      <c r="D2685" t="s">
        <v>2950</v>
      </c>
      <c r="E2685" s="13">
        <v>68689</v>
      </c>
      <c r="F2685" t="s">
        <v>2951</v>
      </c>
      <c r="G2685" s="22">
        <v>5</v>
      </c>
      <c r="H2685" s="22">
        <v>105</v>
      </c>
      <c r="I2685" s="22">
        <v>32</v>
      </c>
      <c r="J2685" s="23">
        <v>0.30476190476190479</v>
      </c>
    </row>
    <row r="2686" spans="1:10" x14ac:dyDescent="0.25">
      <c r="A2686" s="21">
        <v>2678</v>
      </c>
      <c r="B2686" t="s">
        <v>1586</v>
      </c>
      <c r="C2686" t="s">
        <v>1360</v>
      </c>
      <c r="D2686" t="s">
        <v>2945</v>
      </c>
      <c r="E2686" s="13">
        <v>20179</v>
      </c>
      <c r="F2686" t="s">
        <v>2952</v>
      </c>
      <c r="G2686" s="22">
        <v>3</v>
      </c>
      <c r="H2686" s="22">
        <v>24</v>
      </c>
      <c r="I2686" s="22">
        <v>21</v>
      </c>
      <c r="J2686" s="23">
        <v>0.875</v>
      </c>
    </row>
    <row r="2687" spans="1:10" x14ac:dyDescent="0.25">
      <c r="A2687" s="21">
        <v>2679</v>
      </c>
      <c r="B2687" t="s">
        <v>1586</v>
      </c>
      <c r="C2687" t="s">
        <v>1360</v>
      </c>
      <c r="D2687" t="s">
        <v>2948</v>
      </c>
      <c r="E2687" s="13">
        <v>94835</v>
      </c>
      <c r="F2687" t="s">
        <v>2953</v>
      </c>
      <c r="G2687" s="22">
        <v>4</v>
      </c>
      <c r="H2687" s="22">
        <v>62</v>
      </c>
      <c r="I2687" s="22">
        <v>45</v>
      </c>
      <c r="J2687" s="23">
        <v>0.72580645161290325</v>
      </c>
    </row>
    <row r="2688" spans="1:10" x14ac:dyDescent="0.25">
      <c r="A2688" s="21">
        <v>2680</v>
      </c>
      <c r="B2688" t="s">
        <v>1586</v>
      </c>
      <c r="C2688" t="s">
        <v>1360</v>
      </c>
      <c r="D2688" t="s">
        <v>2950</v>
      </c>
      <c r="E2688" s="13">
        <v>82483</v>
      </c>
      <c r="F2688" t="s">
        <v>2954</v>
      </c>
      <c r="G2688" s="22">
        <v>5</v>
      </c>
      <c r="H2688" s="22">
        <v>141</v>
      </c>
      <c r="I2688" s="22">
        <v>41</v>
      </c>
      <c r="J2688" s="23">
        <v>0.29078014184397161</v>
      </c>
    </row>
    <row r="2689" spans="1:10" x14ac:dyDescent="0.25">
      <c r="A2689" s="21">
        <v>2681</v>
      </c>
      <c r="B2689" t="s">
        <v>1586</v>
      </c>
      <c r="C2689" t="s">
        <v>1360</v>
      </c>
      <c r="D2689" t="s">
        <v>2950</v>
      </c>
      <c r="E2689" s="13">
        <v>64916</v>
      </c>
      <c r="F2689" t="s">
        <v>2955</v>
      </c>
      <c r="G2689" s="22">
        <v>5</v>
      </c>
      <c r="H2689" s="22">
        <v>80</v>
      </c>
      <c r="I2689" s="22">
        <v>15</v>
      </c>
      <c r="J2689" s="23">
        <v>0.1875</v>
      </c>
    </row>
    <row r="2690" spans="1:10" x14ac:dyDescent="0.25">
      <c r="A2690" s="21">
        <v>2682</v>
      </c>
      <c r="B2690" t="s">
        <v>1586</v>
      </c>
      <c r="C2690" t="s">
        <v>1360</v>
      </c>
      <c r="D2690" t="s">
        <v>2950</v>
      </c>
      <c r="E2690" s="13">
        <v>66279</v>
      </c>
      <c r="F2690" t="s">
        <v>2956</v>
      </c>
      <c r="G2690" s="22">
        <v>4</v>
      </c>
      <c r="H2690" s="22">
        <v>84</v>
      </c>
      <c r="I2690" s="22">
        <v>21</v>
      </c>
      <c r="J2690" s="23">
        <v>0.25</v>
      </c>
    </row>
    <row r="2691" spans="1:10" x14ac:dyDescent="0.25">
      <c r="A2691" s="21">
        <v>2683</v>
      </c>
      <c r="B2691" t="s">
        <v>1586</v>
      </c>
      <c r="C2691" t="s">
        <v>1360</v>
      </c>
      <c r="D2691" t="s">
        <v>2950</v>
      </c>
      <c r="E2691" s="13">
        <v>69830</v>
      </c>
      <c r="F2691" t="s">
        <v>2957</v>
      </c>
      <c r="G2691" s="22">
        <v>9</v>
      </c>
      <c r="H2691" s="22">
        <v>249</v>
      </c>
      <c r="I2691" s="22">
        <v>38</v>
      </c>
      <c r="J2691" s="23">
        <v>0.15261044176706828</v>
      </c>
    </row>
    <row r="2692" spans="1:10" x14ac:dyDescent="0.25">
      <c r="A2692" s="21">
        <v>2684</v>
      </c>
      <c r="B2692" t="s">
        <v>1586</v>
      </c>
      <c r="C2692" t="s">
        <v>1360</v>
      </c>
      <c r="D2692" t="s">
        <v>2950</v>
      </c>
      <c r="E2692" s="13">
        <v>102851</v>
      </c>
      <c r="F2692" t="s">
        <v>2958</v>
      </c>
      <c r="G2692" s="22">
        <v>6</v>
      </c>
      <c r="H2692" s="22">
        <v>96</v>
      </c>
      <c r="I2692" s="22">
        <v>43</v>
      </c>
      <c r="J2692" s="23">
        <v>0.44791666666666669</v>
      </c>
    </row>
    <row r="2693" spans="1:10" x14ac:dyDescent="0.25">
      <c r="A2693" s="21">
        <v>2685</v>
      </c>
      <c r="B2693" t="s">
        <v>1586</v>
      </c>
      <c r="C2693" t="s">
        <v>1360</v>
      </c>
      <c r="D2693" t="s">
        <v>2945</v>
      </c>
      <c r="E2693" s="13">
        <v>110339</v>
      </c>
      <c r="F2693" t="s">
        <v>2959</v>
      </c>
      <c r="G2693" s="22">
        <v>3</v>
      </c>
      <c r="H2693" s="22">
        <v>24</v>
      </c>
      <c r="I2693" s="22">
        <v>9</v>
      </c>
      <c r="J2693" s="23">
        <v>0.375</v>
      </c>
    </row>
    <row r="2694" spans="1:10" x14ac:dyDescent="0.25">
      <c r="A2694" s="21">
        <v>2686</v>
      </c>
      <c r="B2694" t="s">
        <v>1586</v>
      </c>
      <c r="C2694" t="s">
        <v>1360</v>
      </c>
      <c r="D2694" t="s">
        <v>2948</v>
      </c>
      <c r="E2694" s="13">
        <v>60909</v>
      </c>
      <c r="F2694" t="s">
        <v>2960</v>
      </c>
      <c r="G2694" s="22">
        <v>6</v>
      </c>
      <c r="H2694" s="22">
        <v>150</v>
      </c>
      <c r="I2694" s="22">
        <v>30</v>
      </c>
      <c r="J2694" s="23">
        <v>0.2</v>
      </c>
    </row>
    <row r="2695" spans="1:10" x14ac:dyDescent="0.25">
      <c r="A2695" s="21">
        <v>2687</v>
      </c>
      <c r="B2695" t="s">
        <v>1586</v>
      </c>
      <c r="C2695" t="s">
        <v>1360</v>
      </c>
      <c r="D2695" t="s">
        <v>2945</v>
      </c>
      <c r="E2695" s="13">
        <v>69733</v>
      </c>
      <c r="F2695" t="s">
        <v>2961</v>
      </c>
      <c r="G2695" s="22">
        <v>3</v>
      </c>
      <c r="H2695" s="22">
        <v>63</v>
      </c>
      <c r="I2695" s="22">
        <v>54</v>
      </c>
      <c r="J2695" s="23">
        <v>0.8571428571428571</v>
      </c>
    </row>
    <row r="2696" spans="1:10" x14ac:dyDescent="0.25">
      <c r="A2696" s="21">
        <v>2688</v>
      </c>
      <c r="B2696" t="s">
        <v>1586</v>
      </c>
      <c r="C2696" t="s">
        <v>1360</v>
      </c>
      <c r="D2696" t="s">
        <v>2945</v>
      </c>
      <c r="E2696" s="13">
        <v>50945</v>
      </c>
      <c r="F2696" t="s">
        <v>2962</v>
      </c>
      <c r="G2696" s="22">
        <v>17</v>
      </c>
      <c r="H2696" s="22">
        <v>140</v>
      </c>
      <c r="I2696" s="22">
        <v>35</v>
      </c>
      <c r="J2696" s="23">
        <v>0.25</v>
      </c>
    </row>
    <row r="2697" spans="1:10" x14ac:dyDescent="0.25">
      <c r="A2697" s="21">
        <v>2689</v>
      </c>
      <c r="B2697" t="s">
        <v>1586</v>
      </c>
      <c r="C2697" t="s">
        <v>1360</v>
      </c>
      <c r="D2697" t="s">
        <v>2950</v>
      </c>
      <c r="E2697" s="13">
        <v>26513</v>
      </c>
      <c r="F2697" t="s">
        <v>2963</v>
      </c>
      <c r="G2697" s="22">
        <v>17</v>
      </c>
      <c r="H2697" s="22">
        <v>107</v>
      </c>
      <c r="I2697" s="22">
        <v>36</v>
      </c>
      <c r="J2697" s="23">
        <v>0.3364485981308411</v>
      </c>
    </row>
    <row r="2698" spans="1:10" x14ac:dyDescent="0.25">
      <c r="A2698" s="21">
        <v>2690</v>
      </c>
      <c r="B2698" t="s">
        <v>1586</v>
      </c>
      <c r="C2698" t="s">
        <v>1360</v>
      </c>
      <c r="D2698" t="s">
        <v>2948</v>
      </c>
      <c r="E2698" s="13">
        <v>80902</v>
      </c>
      <c r="F2698" t="s">
        <v>2964</v>
      </c>
      <c r="G2698" s="22">
        <v>5</v>
      </c>
      <c r="H2698" s="22">
        <v>98</v>
      </c>
      <c r="I2698" s="22">
        <v>48</v>
      </c>
      <c r="J2698" s="23">
        <v>0.48979591836734693</v>
      </c>
    </row>
    <row r="2699" spans="1:10" x14ac:dyDescent="0.25">
      <c r="A2699" s="21">
        <v>2691</v>
      </c>
      <c r="B2699" t="s">
        <v>1586</v>
      </c>
      <c r="C2699" t="s">
        <v>1360</v>
      </c>
      <c r="D2699" t="s">
        <v>2945</v>
      </c>
      <c r="E2699" s="13">
        <v>1763</v>
      </c>
      <c r="F2699" t="s">
        <v>2965</v>
      </c>
      <c r="G2699" s="22">
        <v>12</v>
      </c>
      <c r="H2699" s="22">
        <v>716</v>
      </c>
      <c r="I2699" s="22">
        <v>115</v>
      </c>
      <c r="J2699" s="23">
        <v>0.16061452513966482</v>
      </c>
    </row>
    <row r="2700" spans="1:10" x14ac:dyDescent="0.25">
      <c r="A2700" s="21">
        <v>2692</v>
      </c>
      <c r="B2700" t="s">
        <v>1586</v>
      </c>
      <c r="C2700" t="s">
        <v>1360</v>
      </c>
      <c r="D2700" t="s">
        <v>2945</v>
      </c>
      <c r="E2700" s="13">
        <v>110159</v>
      </c>
      <c r="F2700" t="s">
        <v>2966</v>
      </c>
      <c r="G2700" s="22">
        <v>5</v>
      </c>
      <c r="H2700" s="22">
        <v>76</v>
      </c>
      <c r="I2700" s="22">
        <v>23</v>
      </c>
      <c r="J2700" s="23">
        <v>0.30263157894736842</v>
      </c>
    </row>
    <row r="2701" spans="1:10" x14ac:dyDescent="0.25">
      <c r="A2701" s="21">
        <v>2693</v>
      </c>
      <c r="B2701" t="s">
        <v>1586</v>
      </c>
      <c r="C2701" t="s">
        <v>1360</v>
      </c>
      <c r="D2701" t="s">
        <v>2948</v>
      </c>
      <c r="E2701" s="13">
        <v>110355</v>
      </c>
      <c r="F2701" t="s">
        <v>2967</v>
      </c>
      <c r="G2701" s="22">
        <v>6</v>
      </c>
      <c r="H2701" s="22">
        <v>358</v>
      </c>
      <c r="I2701" s="22">
        <v>289</v>
      </c>
      <c r="J2701" s="23">
        <v>0.80726256983240219</v>
      </c>
    </row>
    <row r="2702" spans="1:10" x14ac:dyDescent="0.25">
      <c r="A2702" s="21">
        <v>2694</v>
      </c>
      <c r="B2702" t="s">
        <v>1586</v>
      </c>
      <c r="C2702" t="s">
        <v>1360</v>
      </c>
      <c r="D2702" t="s">
        <v>2950</v>
      </c>
      <c r="E2702" s="13">
        <v>71370</v>
      </c>
      <c r="F2702" t="s">
        <v>2968</v>
      </c>
      <c r="G2702" s="22">
        <v>6</v>
      </c>
      <c r="H2702" s="22">
        <v>105</v>
      </c>
      <c r="I2702" s="22">
        <v>26</v>
      </c>
      <c r="J2702" s="23">
        <v>0.24761904761904763</v>
      </c>
    </row>
    <row r="2703" spans="1:10" x14ac:dyDescent="0.25">
      <c r="A2703" s="21">
        <v>2695</v>
      </c>
      <c r="B2703" t="s">
        <v>1586</v>
      </c>
      <c r="C2703" t="s">
        <v>1360</v>
      </c>
      <c r="D2703" t="s">
        <v>2945</v>
      </c>
      <c r="E2703" s="13">
        <v>106817</v>
      </c>
      <c r="F2703" t="s">
        <v>2969</v>
      </c>
      <c r="G2703" s="22">
        <v>4</v>
      </c>
      <c r="H2703" s="22">
        <v>84</v>
      </c>
      <c r="I2703" s="22">
        <v>48</v>
      </c>
      <c r="J2703" s="23">
        <v>0.5714285714285714</v>
      </c>
    </row>
    <row r="2704" spans="1:10" x14ac:dyDescent="0.25">
      <c r="A2704" s="21">
        <v>2696</v>
      </c>
      <c r="B2704" t="s">
        <v>1586</v>
      </c>
      <c r="C2704" t="s">
        <v>1360</v>
      </c>
      <c r="D2704" t="s">
        <v>2950</v>
      </c>
      <c r="E2704" s="13">
        <v>63969</v>
      </c>
      <c r="F2704" t="s">
        <v>2970</v>
      </c>
      <c r="G2704" s="22">
        <v>3</v>
      </c>
      <c r="H2704" s="22">
        <v>24</v>
      </c>
      <c r="I2704" s="22">
        <v>6</v>
      </c>
      <c r="J2704" s="23">
        <v>0.25</v>
      </c>
    </row>
    <row r="2705" spans="1:10" x14ac:dyDescent="0.25">
      <c r="A2705" s="21">
        <v>2697</v>
      </c>
      <c r="B2705" t="s">
        <v>1586</v>
      </c>
      <c r="C2705" t="s">
        <v>1360</v>
      </c>
      <c r="D2705" t="s">
        <v>2945</v>
      </c>
      <c r="E2705" s="13">
        <v>61673</v>
      </c>
      <c r="F2705" t="s">
        <v>2971</v>
      </c>
      <c r="G2705" s="22">
        <v>6</v>
      </c>
      <c r="H2705" s="22">
        <v>210</v>
      </c>
      <c r="I2705" s="22">
        <v>104</v>
      </c>
      <c r="J2705" s="23">
        <v>0.49523809523809526</v>
      </c>
    </row>
    <row r="2706" spans="1:10" x14ac:dyDescent="0.25">
      <c r="A2706" s="21">
        <v>2698</v>
      </c>
      <c r="B2706" t="s">
        <v>1586</v>
      </c>
      <c r="C2706" t="s">
        <v>1360</v>
      </c>
      <c r="D2706" t="s">
        <v>2948</v>
      </c>
      <c r="E2706" s="13">
        <v>66258</v>
      </c>
      <c r="F2706" t="s">
        <v>5183</v>
      </c>
      <c r="G2706" s="22">
        <v>4</v>
      </c>
      <c r="H2706" s="22">
        <v>118</v>
      </c>
      <c r="I2706" s="22">
        <v>35</v>
      </c>
      <c r="J2706" s="23">
        <v>0.29661016949152541</v>
      </c>
    </row>
    <row r="2707" spans="1:10" x14ac:dyDescent="0.25">
      <c r="A2707" s="21">
        <v>2699</v>
      </c>
      <c r="B2707" t="s">
        <v>1586</v>
      </c>
      <c r="C2707" t="s">
        <v>1360</v>
      </c>
      <c r="D2707" t="s">
        <v>2945</v>
      </c>
      <c r="E2707">
        <v>78953</v>
      </c>
      <c r="F2707" t="s">
        <v>2972</v>
      </c>
      <c r="G2707" s="22">
        <v>5</v>
      </c>
      <c r="H2707" s="22">
        <v>83</v>
      </c>
      <c r="I2707" s="22">
        <v>31</v>
      </c>
      <c r="J2707" s="23">
        <v>0.37349397590361444</v>
      </c>
    </row>
    <row r="2708" spans="1:10" x14ac:dyDescent="0.25">
      <c r="A2708" s="21">
        <v>2700</v>
      </c>
      <c r="B2708" t="s">
        <v>1586</v>
      </c>
      <c r="C2708" t="s">
        <v>1360</v>
      </c>
      <c r="D2708" t="s">
        <v>2945</v>
      </c>
      <c r="E2708">
        <v>80885</v>
      </c>
      <c r="F2708" t="s">
        <v>2973</v>
      </c>
      <c r="G2708" s="22">
        <v>6</v>
      </c>
      <c r="H2708" s="22">
        <v>138</v>
      </c>
      <c r="I2708" s="22">
        <v>90</v>
      </c>
      <c r="J2708" s="23">
        <v>0.65217391304347827</v>
      </c>
    </row>
    <row r="2709" spans="1:10" x14ac:dyDescent="0.25">
      <c r="A2709" s="21">
        <v>2701</v>
      </c>
      <c r="B2709" t="s">
        <v>1586</v>
      </c>
      <c r="C2709" t="s">
        <v>1360</v>
      </c>
      <c r="D2709" t="s">
        <v>2945</v>
      </c>
      <c r="E2709">
        <v>9642</v>
      </c>
      <c r="F2709" t="s">
        <v>2974</v>
      </c>
      <c r="G2709" s="22">
        <v>13</v>
      </c>
      <c r="H2709" s="22">
        <v>208</v>
      </c>
      <c r="I2709" s="22">
        <v>51</v>
      </c>
      <c r="J2709" s="23">
        <v>0.24519230769230768</v>
      </c>
    </row>
    <row r="2710" spans="1:10" x14ac:dyDescent="0.25">
      <c r="A2710" s="21">
        <v>2702</v>
      </c>
      <c r="B2710" t="s">
        <v>1586</v>
      </c>
      <c r="C2710" t="s">
        <v>1360</v>
      </c>
      <c r="D2710" t="s">
        <v>2945</v>
      </c>
      <c r="E2710">
        <v>80718</v>
      </c>
      <c r="F2710" t="s">
        <v>2975</v>
      </c>
      <c r="G2710" s="22">
        <v>4</v>
      </c>
      <c r="H2710" s="22">
        <v>132</v>
      </c>
      <c r="I2710" s="22">
        <v>112</v>
      </c>
      <c r="J2710" s="23">
        <v>0.84848484848484851</v>
      </c>
    </row>
    <row r="2711" spans="1:10" x14ac:dyDescent="0.25">
      <c r="A2711" s="21">
        <v>2703</v>
      </c>
      <c r="B2711" t="s">
        <v>1586</v>
      </c>
      <c r="C2711" t="s">
        <v>1360</v>
      </c>
      <c r="D2711" t="s">
        <v>2948</v>
      </c>
      <c r="E2711">
        <v>78042</v>
      </c>
      <c r="F2711" t="s">
        <v>2976</v>
      </c>
      <c r="G2711" s="22">
        <v>14</v>
      </c>
      <c r="H2711" s="22">
        <v>158</v>
      </c>
      <c r="I2711" s="22">
        <v>52</v>
      </c>
      <c r="J2711" s="23">
        <v>0.32911392405063289</v>
      </c>
    </row>
    <row r="2712" spans="1:10" x14ac:dyDescent="0.25">
      <c r="A2712" s="21">
        <v>2704</v>
      </c>
      <c r="B2712" t="s">
        <v>1586</v>
      </c>
      <c r="C2712" t="s">
        <v>1360</v>
      </c>
      <c r="D2712" t="s">
        <v>2950</v>
      </c>
      <c r="E2712">
        <v>63858</v>
      </c>
      <c r="F2712" t="s">
        <v>2977</v>
      </c>
      <c r="G2712" s="22">
        <v>12</v>
      </c>
      <c r="H2712" s="22">
        <v>192</v>
      </c>
      <c r="I2712" s="22">
        <v>88</v>
      </c>
      <c r="J2712" s="24">
        <v>0.45833333333333331</v>
      </c>
    </row>
    <row r="2713" spans="1:10" x14ac:dyDescent="0.25">
      <c r="A2713" s="21">
        <v>2705</v>
      </c>
      <c r="B2713" t="s">
        <v>1586</v>
      </c>
      <c r="C2713" t="s">
        <v>1380</v>
      </c>
      <c r="D2713" t="s">
        <v>2978</v>
      </c>
      <c r="E2713">
        <v>50896</v>
      </c>
      <c r="F2713" t="s">
        <v>2979</v>
      </c>
      <c r="G2713" s="22">
        <v>10</v>
      </c>
      <c r="H2713" s="22">
        <v>513</v>
      </c>
      <c r="I2713" s="22">
        <v>235</v>
      </c>
      <c r="J2713" s="23">
        <v>0.45808966861598438</v>
      </c>
    </row>
    <row r="2714" spans="1:10" x14ac:dyDescent="0.25">
      <c r="A2714" s="21">
        <v>2706</v>
      </c>
      <c r="B2714" t="s">
        <v>1586</v>
      </c>
      <c r="C2714" t="s">
        <v>1380</v>
      </c>
      <c r="D2714" t="s">
        <v>2978</v>
      </c>
      <c r="E2714">
        <v>29968</v>
      </c>
      <c r="F2714" t="s">
        <v>2980</v>
      </c>
      <c r="G2714" s="22">
        <v>8</v>
      </c>
      <c r="H2714" s="22">
        <v>406</v>
      </c>
      <c r="I2714" s="22">
        <v>365</v>
      </c>
      <c r="J2714" s="23">
        <v>0.89901477832512311</v>
      </c>
    </row>
    <row r="2715" spans="1:10" x14ac:dyDescent="0.25">
      <c r="A2715" s="21">
        <v>2707</v>
      </c>
      <c r="B2715" t="s">
        <v>1586</v>
      </c>
      <c r="C2715" t="s">
        <v>1380</v>
      </c>
      <c r="D2715" t="s">
        <v>2981</v>
      </c>
      <c r="E2715">
        <v>4888</v>
      </c>
      <c r="F2715" t="s">
        <v>2982</v>
      </c>
      <c r="G2715" s="22">
        <v>8</v>
      </c>
      <c r="H2715" s="22">
        <v>168</v>
      </c>
      <c r="I2715" s="22">
        <v>32</v>
      </c>
      <c r="J2715" s="23">
        <v>0.19047619047619047</v>
      </c>
    </row>
    <row r="2716" spans="1:10" x14ac:dyDescent="0.25">
      <c r="A2716" s="21">
        <v>2708</v>
      </c>
      <c r="B2716" t="s">
        <v>1586</v>
      </c>
      <c r="C2716" t="s">
        <v>1380</v>
      </c>
      <c r="D2716" t="s">
        <v>2978</v>
      </c>
      <c r="E2716">
        <v>59410</v>
      </c>
      <c r="F2716" t="s">
        <v>2983</v>
      </c>
      <c r="G2716" s="22">
        <v>4</v>
      </c>
      <c r="H2716" s="22">
        <v>32</v>
      </c>
      <c r="I2716" s="22">
        <v>6</v>
      </c>
      <c r="J2716" s="23">
        <v>0.1875</v>
      </c>
    </row>
    <row r="2717" spans="1:10" x14ac:dyDescent="0.25">
      <c r="A2717" s="21">
        <v>2709</v>
      </c>
      <c r="B2717" t="s">
        <v>1586</v>
      </c>
      <c r="C2717" t="s">
        <v>1380</v>
      </c>
      <c r="D2717" t="s">
        <v>2978</v>
      </c>
      <c r="E2717">
        <v>62637</v>
      </c>
      <c r="F2717" t="s">
        <v>2984</v>
      </c>
      <c r="G2717" s="22">
        <v>5</v>
      </c>
      <c r="H2717" s="22">
        <v>80</v>
      </c>
      <c r="I2717" s="22">
        <v>30</v>
      </c>
      <c r="J2717" s="23">
        <v>0.375</v>
      </c>
    </row>
    <row r="2718" spans="1:10" x14ac:dyDescent="0.25">
      <c r="A2718" s="21">
        <v>2710</v>
      </c>
      <c r="B2718" t="s">
        <v>1586</v>
      </c>
      <c r="C2718" t="s">
        <v>1380</v>
      </c>
      <c r="D2718" t="s">
        <v>2978</v>
      </c>
      <c r="E2718">
        <v>28259</v>
      </c>
      <c r="F2718" t="s">
        <v>2985</v>
      </c>
      <c r="G2718" s="22">
        <v>9</v>
      </c>
      <c r="H2718" s="22">
        <v>45</v>
      </c>
      <c r="I2718" s="22">
        <v>9</v>
      </c>
      <c r="J2718" s="23">
        <v>0.2</v>
      </c>
    </row>
    <row r="2719" spans="1:10" x14ac:dyDescent="0.25">
      <c r="A2719" s="21">
        <v>2711</v>
      </c>
      <c r="B2719" t="s">
        <v>1586</v>
      </c>
      <c r="C2719" t="s">
        <v>1380</v>
      </c>
      <c r="D2719" t="s">
        <v>2978</v>
      </c>
      <c r="E2719">
        <v>10480</v>
      </c>
      <c r="F2719" t="s">
        <v>2986</v>
      </c>
      <c r="G2719" s="22">
        <v>7</v>
      </c>
      <c r="H2719" s="22">
        <v>147</v>
      </c>
      <c r="I2719" s="22">
        <v>51</v>
      </c>
      <c r="J2719" s="23">
        <v>0.34693877551020408</v>
      </c>
    </row>
    <row r="2720" spans="1:10" x14ac:dyDescent="0.25">
      <c r="A2720" s="21">
        <v>2712</v>
      </c>
      <c r="B2720" t="s">
        <v>1586</v>
      </c>
      <c r="C2720" t="s">
        <v>1380</v>
      </c>
      <c r="D2720" t="s">
        <v>2981</v>
      </c>
      <c r="E2720">
        <v>36324</v>
      </c>
      <c r="F2720" t="s">
        <v>2987</v>
      </c>
      <c r="G2720" s="22">
        <v>6</v>
      </c>
      <c r="H2720" s="22">
        <v>90</v>
      </c>
      <c r="I2720" s="22">
        <v>37</v>
      </c>
      <c r="J2720" s="23">
        <v>0.41111111111111109</v>
      </c>
    </row>
    <row r="2721" spans="1:10" x14ac:dyDescent="0.25">
      <c r="A2721" s="21">
        <v>2713</v>
      </c>
      <c r="B2721" t="s">
        <v>1586</v>
      </c>
      <c r="C2721" t="s">
        <v>1380</v>
      </c>
      <c r="D2721" t="s">
        <v>2978</v>
      </c>
      <c r="E2721">
        <v>18017</v>
      </c>
      <c r="F2721" t="s">
        <v>2988</v>
      </c>
      <c r="G2721" s="22">
        <v>8</v>
      </c>
      <c r="H2721" s="22">
        <v>155</v>
      </c>
      <c r="I2721" s="22">
        <v>55</v>
      </c>
      <c r="J2721" s="23">
        <v>0.35483870967741937</v>
      </c>
    </row>
    <row r="2722" spans="1:10" x14ac:dyDescent="0.25">
      <c r="A2722" s="21">
        <v>2714</v>
      </c>
      <c r="B2722" t="s">
        <v>1586</v>
      </c>
      <c r="C2722" t="s">
        <v>1380</v>
      </c>
      <c r="D2722" t="s">
        <v>2978</v>
      </c>
      <c r="E2722">
        <v>4100</v>
      </c>
      <c r="F2722" t="s">
        <v>2989</v>
      </c>
      <c r="G2722" s="22">
        <v>7</v>
      </c>
      <c r="H2722" s="22">
        <v>221</v>
      </c>
      <c r="I2722" s="22">
        <v>79</v>
      </c>
      <c r="J2722" s="23">
        <v>0.3574660633484163</v>
      </c>
    </row>
    <row r="2723" spans="1:10" x14ac:dyDescent="0.25">
      <c r="A2723" s="21">
        <v>2715</v>
      </c>
      <c r="B2723" t="s">
        <v>1586</v>
      </c>
      <c r="C2723" t="s">
        <v>1380</v>
      </c>
      <c r="D2723" t="s">
        <v>2981</v>
      </c>
      <c r="E2723">
        <v>4948</v>
      </c>
      <c r="F2723" t="s">
        <v>2990</v>
      </c>
      <c r="G2723" s="22">
        <v>2</v>
      </c>
      <c r="H2723" s="22">
        <v>16</v>
      </c>
      <c r="I2723" s="22">
        <v>16</v>
      </c>
      <c r="J2723" s="23">
        <v>1</v>
      </c>
    </row>
    <row r="2724" spans="1:10" x14ac:dyDescent="0.25">
      <c r="A2724" s="21">
        <v>2716</v>
      </c>
      <c r="B2724" t="s">
        <v>1586</v>
      </c>
      <c r="C2724" t="s">
        <v>1380</v>
      </c>
      <c r="D2724" t="s">
        <v>2981</v>
      </c>
      <c r="E2724">
        <v>83371</v>
      </c>
      <c r="F2724" t="s">
        <v>2991</v>
      </c>
      <c r="G2724" s="22">
        <v>6</v>
      </c>
      <c r="H2724" s="22">
        <v>96</v>
      </c>
      <c r="I2724" s="22">
        <v>29</v>
      </c>
      <c r="J2724" s="23">
        <v>0.30208333333333331</v>
      </c>
    </row>
    <row r="2725" spans="1:10" x14ac:dyDescent="0.25">
      <c r="A2725" s="21">
        <v>2717</v>
      </c>
      <c r="B2725" t="s">
        <v>1586</v>
      </c>
      <c r="C2725" t="s">
        <v>1380</v>
      </c>
      <c r="D2725" t="s">
        <v>2978</v>
      </c>
      <c r="E2725">
        <v>36413</v>
      </c>
      <c r="F2725" t="s">
        <v>2992</v>
      </c>
      <c r="G2725" s="22">
        <v>12</v>
      </c>
      <c r="H2725" s="22">
        <v>192</v>
      </c>
      <c r="I2725" s="22">
        <v>60</v>
      </c>
      <c r="J2725" s="23">
        <v>0.3125</v>
      </c>
    </row>
    <row r="2726" spans="1:10" x14ac:dyDescent="0.25">
      <c r="A2726" s="21">
        <v>2718</v>
      </c>
      <c r="B2726" t="s">
        <v>1586</v>
      </c>
      <c r="C2726" t="s">
        <v>1380</v>
      </c>
      <c r="D2726" t="s">
        <v>2978</v>
      </c>
      <c r="E2726">
        <v>64554</v>
      </c>
      <c r="F2726" t="s">
        <v>2993</v>
      </c>
      <c r="G2726" s="22">
        <v>5</v>
      </c>
      <c r="H2726" s="22">
        <v>53</v>
      </c>
      <c r="I2726" s="22">
        <v>28</v>
      </c>
      <c r="J2726" s="23">
        <v>0.52830188679245282</v>
      </c>
    </row>
    <row r="2727" spans="1:10" x14ac:dyDescent="0.25">
      <c r="A2727" s="21">
        <v>2719</v>
      </c>
      <c r="B2727" t="s">
        <v>1586</v>
      </c>
      <c r="C2727" t="s">
        <v>1380</v>
      </c>
      <c r="D2727" t="s">
        <v>2981</v>
      </c>
      <c r="E2727">
        <v>61253</v>
      </c>
      <c r="F2727" t="s">
        <v>2994</v>
      </c>
      <c r="G2727" s="22">
        <v>11</v>
      </c>
      <c r="H2727" s="22">
        <v>176</v>
      </c>
      <c r="I2727" s="22">
        <v>33</v>
      </c>
      <c r="J2727" s="24">
        <v>0.1875</v>
      </c>
    </row>
    <row r="2728" spans="1:10" x14ac:dyDescent="0.25">
      <c r="A2728" s="21">
        <v>2720</v>
      </c>
      <c r="B2728" t="s">
        <v>1586</v>
      </c>
      <c r="C2728" t="s">
        <v>1380</v>
      </c>
      <c r="D2728" t="s">
        <v>2978</v>
      </c>
      <c r="E2728">
        <v>94687</v>
      </c>
      <c r="F2728" t="s">
        <v>2995</v>
      </c>
      <c r="G2728" s="22">
        <v>5</v>
      </c>
      <c r="H2728" s="22">
        <v>79</v>
      </c>
      <c r="I2728" s="22">
        <v>15</v>
      </c>
      <c r="J2728" s="24">
        <v>0.189873417721519</v>
      </c>
    </row>
    <row r="2729" spans="1:10" x14ac:dyDescent="0.25">
      <c r="A2729" s="21">
        <v>2721</v>
      </c>
      <c r="B2729" t="s">
        <v>1586</v>
      </c>
      <c r="C2729" t="s">
        <v>2996</v>
      </c>
      <c r="D2729" t="s">
        <v>2997</v>
      </c>
      <c r="E2729">
        <v>80449</v>
      </c>
      <c r="F2729" t="s">
        <v>2998</v>
      </c>
      <c r="G2729" s="22">
        <v>4</v>
      </c>
      <c r="H2729" s="22">
        <v>46</v>
      </c>
      <c r="I2729" s="22">
        <v>9</v>
      </c>
      <c r="J2729" s="23">
        <v>0.19565217391304349</v>
      </c>
    </row>
    <row r="2730" spans="1:10" x14ac:dyDescent="0.25">
      <c r="A2730" s="21">
        <v>2722</v>
      </c>
      <c r="B2730" t="s">
        <v>1586</v>
      </c>
      <c r="C2730" t="s">
        <v>2996</v>
      </c>
      <c r="D2730" t="s">
        <v>2997</v>
      </c>
      <c r="E2730">
        <v>30194</v>
      </c>
      <c r="F2730" t="s">
        <v>2999</v>
      </c>
      <c r="G2730" s="22">
        <v>10</v>
      </c>
      <c r="H2730" s="22">
        <v>152</v>
      </c>
      <c r="I2730" s="22">
        <v>54</v>
      </c>
      <c r="J2730" s="23">
        <v>0.35526315789473684</v>
      </c>
    </row>
    <row r="2731" spans="1:10" x14ac:dyDescent="0.25">
      <c r="A2731" s="21">
        <v>2723</v>
      </c>
      <c r="B2731" t="s">
        <v>1586</v>
      </c>
      <c r="C2731" t="s">
        <v>2996</v>
      </c>
      <c r="D2731" t="s">
        <v>2997</v>
      </c>
      <c r="E2731">
        <v>4190</v>
      </c>
      <c r="F2731" t="s">
        <v>3000</v>
      </c>
      <c r="G2731" s="22">
        <v>7</v>
      </c>
      <c r="H2731" s="22">
        <v>158</v>
      </c>
      <c r="I2731" s="22">
        <v>34</v>
      </c>
      <c r="J2731" s="23">
        <v>0.21518987341772153</v>
      </c>
    </row>
    <row r="2732" spans="1:10" x14ac:dyDescent="0.25">
      <c r="A2732" s="21">
        <v>2724</v>
      </c>
      <c r="B2732" t="s">
        <v>1586</v>
      </c>
      <c r="C2732" t="s">
        <v>2996</v>
      </c>
      <c r="D2732" t="s">
        <v>2997</v>
      </c>
      <c r="E2732">
        <v>28151</v>
      </c>
      <c r="F2732" t="s">
        <v>3001</v>
      </c>
      <c r="G2732" s="22">
        <v>8</v>
      </c>
      <c r="H2732" s="22">
        <v>254</v>
      </c>
      <c r="I2732" s="22">
        <v>57</v>
      </c>
      <c r="J2732" s="23">
        <v>0.22440944881889763</v>
      </c>
    </row>
    <row r="2733" spans="1:10" x14ac:dyDescent="0.25">
      <c r="A2733" s="21">
        <v>2725</v>
      </c>
      <c r="B2733" t="s">
        <v>1586</v>
      </c>
      <c r="C2733" t="s">
        <v>2996</v>
      </c>
      <c r="D2733" t="s">
        <v>2997</v>
      </c>
      <c r="E2733">
        <v>110384</v>
      </c>
      <c r="F2733" t="s">
        <v>3002</v>
      </c>
      <c r="G2733" s="22">
        <v>3</v>
      </c>
      <c r="H2733" s="22">
        <v>24</v>
      </c>
      <c r="I2733" s="22">
        <v>16</v>
      </c>
      <c r="J2733" s="23">
        <v>0.66666666666666663</v>
      </c>
    </row>
    <row r="2734" spans="1:10" x14ac:dyDescent="0.25">
      <c r="A2734" s="21">
        <v>2726</v>
      </c>
      <c r="B2734" t="s">
        <v>1586</v>
      </c>
      <c r="C2734" t="s">
        <v>2996</v>
      </c>
      <c r="D2734" t="s">
        <v>2997</v>
      </c>
      <c r="E2734">
        <v>75404</v>
      </c>
      <c r="F2734" t="s">
        <v>3003</v>
      </c>
      <c r="G2734" s="22">
        <v>12</v>
      </c>
      <c r="H2734" s="22">
        <v>126</v>
      </c>
      <c r="I2734" s="22">
        <v>42</v>
      </c>
      <c r="J2734" s="23">
        <v>0.33333333333333331</v>
      </c>
    </row>
    <row r="2735" spans="1:10" x14ac:dyDescent="0.25">
      <c r="A2735" s="21">
        <v>2727</v>
      </c>
      <c r="B2735" t="s">
        <v>1586</v>
      </c>
      <c r="C2735" t="s">
        <v>2996</v>
      </c>
      <c r="D2735" t="s">
        <v>2997</v>
      </c>
      <c r="E2735">
        <v>106655</v>
      </c>
      <c r="F2735" t="s">
        <v>3004</v>
      </c>
      <c r="G2735" s="22">
        <v>12</v>
      </c>
      <c r="H2735" s="22">
        <v>454</v>
      </c>
      <c r="I2735" s="22">
        <v>70</v>
      </c>
      <c r="J2735" s="23">
        <v>0.15418502202643172</v>
      </c>
    </row>
    <row r="2736" spans="1:10" x14ac:dyDescent="0.25">
      <c r="A2736" s="21">
        <v>2728</v>
      </c>
      <c r="B2736" t="s">
        <v>1586</v>
      </c>
      <c r="C2736" t="s">
        <v>1389</v>
      </c>
      <c r="D2736" t="s">
        <v>3005</v>
      </c>
      <c r="E2736">
        <v>106814</v>
      </c>
      <c r="F2736" t="s">
        <v>3006</v>
      </c>
      <c r="G2736" s="22">
        <v>3</v>
      </c>
      <c r="H2736" s="22">
        <v>93</v>
      </c>
      <c r="I2736" s="22">
        <v>30</v>
      </c>
      <c r="J2736" s="23">
        <v>0.32258064516129031</v>
      </c>
    </row>
    <row r="2737" spans="1:10" x14ac:dyDescent="0.25">
      <c r="A2737" s="21">
        <v>2729</v>
      </c>
      <c r="B2737" t="s">
        <v>1586</v>
      </c>
      <c r="C2737" t="s">
        <v>1389</v>
      </c>
      <c r="D2737" t="s">
        <v>3005</v>
      </c>
      <c r="E2737">
        <v>70285</v>
      </c>
      <c r="F2737" t="s">
        <v>3007</v>
      </c>
      <c r="G2737" s="22">
        <v>6</v>
      </c>
      <c r="H2737" s="22">
        <v>177</v>
      </c>
      <c r="I2737" s="22">
        <v>52</v>
      </c>
      <c r="J2737" s="23">
        <v>0.29378531073446329</v>
      </c>
    </row>
    <row r="2738" spans="1:10" x14ac:dyDescent="0.25">
      <c r="A2738" s="21">
        <v>2730</v>
      </c>
      <c r="B2738" t="s">
        <v>1586</v>
      </c>
      <c r="C2738" t="s">
        <v>1389</v>
      </c>
      <c r="D2738" t="s">
        <v>3005</v>
      </c>
      <c r="E2738">
        <v>36911</v>
      </c>
      <c r="F2738" t="s">
        <v>3008</v>
      </c>
      <c r="G2738" s="22">
        <v>3</v>
      </c>
      <c r="H2738" s="22">
        <v>24</v>
      </c>
      <c r="I2738" s="22">
        <v>8</v>
      </c>
      <c r="J2738" s="23">
        <v>0.33333333333333331</v>
      </c>
    </row>
    <row r="2739" spans="1:10" x14ac:dyDescent="0.25">
      <c r="A2739" s="21">
        <v>2731</v>
      </c>
      <c r="B2739" t="s">
        <v>1586</v>
      </c>
      <c r="C2739" t="s">
        <v>1389</v>
      </c>
      <c r="D2739" t="s">
        <v>3005</v>
      </c>
      <c r="E2739">
        <v>4269</v>
      </c>
      <c r="F2739" t="s">
        <v>3009</v>
      </c>
      <c r="G2739" s="22">
        <v>9</v>
      </c>
      <c r="H2739" s="22">
        <v>144</v>
      </c>
      <c r="I2739" s="22">
        <v>45</v>
      </c>
      <c r="J2739" s="23">
        <v>0.3125</v>
      </c>
    </row>
    <row r="2740" spans="1:10" x14ac:dyDescent="0.25">
      <c r="A2740" s="21">
        <v>2732</v>
      </c>
      <c r="B2740" t="s">
        <v>1586</v>
      </c>
      <c r="C2740" t="s">
        <v>1389</v>
      </c>
      <c r="D2740" t="s">
        <v>3005</v>
      </c>
      <c r="E2740">
        <v>32926</v>
      </c>
      <c r="F2740" t="s">
        <v>3010</v>
      </c>
      <c r="G2740" s="22">
        <v>12</v>
      </c>
      <c r="H2740" s="22">
        <v>168</v>
      </c>
      <c r="I2740" s="22">
        <v>64</v>
      </c>
      <c r="J2740" s="23">
        <v>0.38095238095238093</v>
      </c>
    </row>
    <row r="2741" spans="1:10" x14ac:dyDescent="0.25">
      <c r="A2741" s="21">
        <v>2733</v>
      </c>
      <c r="B2741" t="s">
        <v>1586</v>
      </c>
      <c r="C2741" t="s">
        <v>1389</v>
      </c>
      <c r="D2741" t="s">
        <v>3005</v>
      </c>
      <c r="E2741">
        <v>74251</v>
      </c>
      <c r="F2741" t="s">
        <v>3011</v>
      </c>
      <c r="G2741" s="22">
        <v>9</v>
      </c>
      <c r="H2741" s="22">
        <v>45</v>
      </c>
      <c r="I2741" s="22">
        <v>15</v>
      </c>
      <c r="J2741" s="24">
        <v>0.33333333333333331</v>
      </c>
    </row>
    <row r="2742" spans="1:10" x14ac:dyDescent="0.25">
      <c r="A2742" s="21">
        <v>2734</v>
      </c>
      <c r="B2742" t="s">
        <v>1586</v>
      </c>
      <c r="C2742" t="s">
        <v>1411</v>
      </c>
      <c r="D2742" t="s">
        <v>3012</v>
      </c>
      <c r="E2742">
        <v>61600</v>
      </c>
      <c r="F2742" t="s">
        <v>3013</v>
      </c>
      <c r="G2742" s="22">
        <v>3</v>
      </c>
      <c r="H2742" s="22">
        <v>48</v>
      </c>
      <c r="I2742" s="22">
        <v>9</v>
      </c>
      <c r="J2742" s="23">
        <v>0.1875</v>
      </c>
    </row>
    <row r="2743" spans="1:10" x14ac:dyDescent="0.25">
      <c r="A2743" s="21">
        <v>2735</v>
      </c>
      <c r="B2743" t="s">
        <v>1586</v>
      </c>
      <c r="C2743" t="s">
        <v>1411</v>
      </c>
      <c r="D2743" t="s">
        <v>3014</v>
      </c>
      <c r="E2743">
        <v>81683</v>
      </c>
      <c r="F2743" t="s">
        <v>3015</v>
      </c>
      <c r="G2743" s="22">
        <v>8</v>
      </c>
      <c r="H2743" s="22">
        <v>204</v>
      </c>
      <c r="I2743" s="22">
        <v>65</v>
      </c>
      <c r="J2743" s="23">
        <v>0.31862745098039214</v>
      </c>
    </row>
    <row r="2744" spans="1:10" x14ac:dyDescent="0.25">
      <c r="A2744" s="21">
        <v>2736</v>
      </c>
      <c r="B2744" t="s">
        <v>1586</v>
      </c>
      <c r="C2744" t="s">
        <v>1411</v>
      </c>
      <c r="D2744" t="s">
        <v>3012</v>
      </c>
      <c r="E2744">
        <v>24709</v>
      </c>
      <c r="F2744" t="s">
        <v>3016</v>
      </c>
      <c r="G2744" s="22">
        <v>7</v>
      </c>
      <c r="H2744" s="22">
        <v>192</v>
      </c>
      <c r="I2744" s="22">
        <v>109</v>
      </c>
      <c r="J2744" s="23">
        <v>0.56770833333333337</v>
      </c>
    </row>
    <row r="2745" spans="1:10" x14ac:dyDescent="0.25">
      <c r="A2745" s="21">
        <v>2737</v>
      </c>
      <c r="B2745" t="s">
        <v>1586</v>
      </c>
      <c r="C2745" t="s">
        <v>1411</v>
      </c>
      <c r="D2745" t="s">
        <v>3012</v>
      </c>
      <c r="E2745">
        <v>66681</v>
      </c>
      <c r="F2745" t="s">
        <v>3017</v>
      </c>
      <c r="G2745" s="22">
        <v>6</v>
      </c>
      <c r="H2745" s="22">
        <v>76</v>
      </c>
      <c r="I2745" s="22">
        <v>39</v>
      </c>
      <c r="J2745" s="23">
        <v>0.51315789473684215</v>
      </c>
    </row>
    <row r="2746" spans="1:10" x14ac:dyDescent="0.25">
      <c r="A2746" s="21">
        <v>2738</v>
      </c>
      <c r="B2746" t="s">
        <v>1586</v>
      </c>
      <c r="C2746" t="s">
        <v>1411</v>
      </c>
      <c r="D2746" t="s">
        <v>3014</v>
      </c>
      <c r="E2746">
        <v>81684</v>
      </c>
      <c r="F2746" t="s">
        <v>3018</v>
      </c>
      <c r="G2746" s="22">
        <v>4</v>
      </c>
      <c r="H2746" s="22">
        <v>32</v>
      </c>
      <c r="I2746" s="22">
        <v>12</v>
      </c>
      <c r="J2746" s="23">
        <v>0.375</v>
      </c>
    </row>
    <row r="2747" spans="1:10" x14ac:dyDescent="0.25">
      <c r="A2747" s="21">
        <v>2739</v>
      </c>
      <c r="B2747" t="s">
        <v>1586</v>
      </c>
      <c r="C2747" t="s">
        <v>1411</v>
      </c>
      <c r="D2747" t="s">
        <v>3012</v>
      </c>
      <c r="E2747">
        <v>76428</v>
      </c>
      <c r="F2747" t="s">
        <v>3019</v>
      </c>
      <c r="G2747" s="22">
        <v>3</v>
      </c>
      <c r="H2747" s="22">
        <v>24</v>
      </c>
      <c r="I2747" s="22">
        <v>24</v>
      </c>
      <c r="J2747" s="23">
        <v>1</v>
      </c>
    </row>
    <row r="2748" spans="1:10" x14ac:dyDescent="0.25">
      <c r="A2748" s="21">
        <v>2740</v>
      </c>
      <c r="B2748" t="s">
        <v>1586</v>
      </c>
      <c r="C2748" t="s">
        <v>1411</v>
      </c>
      <c r="D2748" t="s">
        <v>3012</v>
      </c>
      <c r="E2748">
        <v>83474</v>
      </c>
      <c r="F2748" t="s">
        <v>3020</v>
      </c>
      <c r="G2748" s="22">
        <v>9</v>
      </c>
      <c r="H2748" s="22">
        <v>144</v>
      </c>
      <c r="I2748" s="22">
        <v>49</v>
      </c>
      <c r="J2748" s="23">
        <v>0.34027777777777779</v>
      </c>
    </row>
    <row r="2749" spans="1:10" x14ac:dyDescent="0.25">
      <c r="A2749" s="21">
        <v>2741</v>
      </c>
      <c r="B2749" t="s">
        <v>1586</v>
      </c>
      <c r="C2749" t="s">
        <v>1411</v>
      </c>
      <c r="D2749" t="s">
        <v>3012</v>
      </c>
      <c r="E2749">
        <v>8115</v>
      </c>
      <c r="F2749" t="s">
        <v>3021</v>
      </c>
      <c r="G2749" s="22">
        <v>2</v>
      </c>
      <c r="H2749" s="22">
        <v>32</v>
      </c>
      <c r="I2749" s="22">
        <v>12</v>
      </c>
      <c r="J2749" s="23">
        <v>0.375</v>
      </c>
    </row>
    <row r="2750" spans="1:10" x14ac:dyDescent="0.25">
      <c r="A2750" s="21">
        <v>2742</v>
      </c>
      <c r="B2750" t="s">
        <v>1586</v>
      </c>
      <c r="C2750" t="s">
        <v>1411</v>
      </c>
      <c r="D2750" t="s">
        <v>3012</v>
      </c>
      <c r="E2750">
        <v>84629</v>
      </c>
      <c r="F2750" t="s">
        <v>3022</v>
      </c>
      <c r="G2750" s="22">
        <v>4</v>
      </c>
      <c r="H2750" s="22">
        <v>84</v>
      </c>
      <c r="I2750" s="22">
        <v>12</v>
      </c>
      <c r="J2750" s="23">
        <v>0.14285714285714285</v>
      </c>
    </row>
    <row r="2751" spans="1:10" x14ac:dyDescent="0.25">
      <c r="A2751" s="21">
        <v>2743</v>
      </c>
      <c r="B2751" t="s">
        <v>1586</v>
      </c>
      <c r="C2751" t="s">
        <v>1411</v>
      </c>
      <c r="D2751" t="s">
        <v>3012</v>
      </c>
      <c r="E2751">
        <v>61309</v>
      </c>
      <c r="F2751" t="s">
        <v>3023</v>
      </c>
      <c r="G2751" s="22">
        <v>10</v>
      </c>
      <c r="H2751" s="22">
        <v>132</v>
      </c>
      <c r="I2751" s="22">
        <v>44</v>
      </c>
      <c r="J2751" s="23">
        <v>0.33333333333333331</v>
      </c>
    </row>
    <row r="2752" spans="1:10" x14ac:dyDescent="0.25">
      <c r="A2752" s="21">
        <v>2744</v>
      </c>
      <c r="B2752" t="s">
        <v>1586</v>
      </c>
      <c r="C2752" t="s">
        <v>1411</v>
      </c>
      <c r="D2752" t="s">
        <v>3014</v>
      </c>
      <c r="E2752">
        <v>76957</v>
      </c>
      <c r="F2752" t="s">
        <v>3024</v>
      </c>
      <c r="G2752" s="22">
        <v>8</v>
      </c>
      <c r="H2752" s="22">
        <v>128</v>
      </c>
      <c r="I2752" s="22">
        <v>24</v>
      </c>
      <c r="J2752" s="23">
        <v>0.1875</v>
      </c>
    </row>
    <row r="2753" spans="1:10" x14ac:dyDescent="0.25">
      <c r="A2753" s="21">
        <v>2745</v>
      </c>
      <c r="B2753" t="s">
        <v>1586</v>
      </c>
      <c r="C2753" t="s">
        <v>1411</v>
      </c>
      <c r="D2753" t="s">
        <v>3012</v>
      </c>
      <c r="E2753">
        <v>71805</v>
      </c>
      <c r="F2753" t="s">
        <v>3025</v>
      </c>
      <c r="G2753" s="22">
        <v>4</v>
      </c>
      <c r="H2753" s="22">
        <v>124</v>
      </c>
      <c r="I2753" s="22">
        <v>20</v>
      </c>
      <c r="J2753" s="23">
        <v>0.16129032258064516</v>
      </c>
    </row>
    <row r="2754" spans="1:10" x14ac:dyDescent="0.25">
      <c r="A2754" s="21">
        <v>2746</v>
      </c>
      <c r="B2754" t="s">
        <v>1586</v>
      </c>
      <c r="C2754" t="s">
        <v>1411</v>
      </c>
      <c r="D2754" t="s">
        <v>3014</v>
      </c>
      <c r="E2754">
        <v>39052</v>
      </c>
      <c r="F2754" t="s">
        <v>3026</v>
      </c>
      <c r="G2754" s="22">
        <v>5</v>
      </c>
      <c r="H2754" s="22">
        <v>77</v>
      </c>
      <c r="I2754" s="22">
        <v>52</v>
      </c>
      <c r="J2754" s="23">
        <v>0.67532467532467533</v>
      </c>
    </row>
    <row r="2755" spans="1:10" x14ac:dyDescent="0.25">
      <c r="A2755" s="21">
        <v>2747</v>
      </c>
      <c r="B2755" t="s">
        <v>1586</v>
      </c>
      <c r="C2755" t="s">
        <v>1411</v>
      </c>
      <c r="D2755" t="s">
        <v>3014</v>
      </c>
      <c r="E2755">
        <v>82585</v>
      </c>
      <c r="F2755" t="s">
        <v>3027</v>
      </c>
      <c r="G2755" s="22">
        <v>3</v>
      </c>
      <c r="H2755" s="22">
        <v>93</v>
      </c>
      <c r="I2755" s="22">
        <v>24</v>
      </c>
      <c r="J2755" s="23">
        <v>0.25806451612903225</v>
      </c>
    </row>
    <row r="2756" spans="1:10" x14ac:dyDescent="0.25">
      <c r="A2756" s="21">
        <v>2748</v>
      </c>
      <c r="B2756" t="s">
        <v>1586</v>
      </c>
      <c r="C2756" t="s">
        <v>1411</v>
      </c>
      <c r="D2756" t="s">
        <v>3014</v>
      </c>
      <c r="E2756">
        <v>75246</v>
      </c>
      <c r="F2756" t="s">
        <v>3028</v>
      </c>
      <c r="G2756" s="22">
        <v>6</v>
      </c>
      <c r="H2756" s="22">
        <v>145</v>
      </c>
      <c r="I2756" s="22">
        <v>52</v>
      </c>
      <c r="J2756" s="23">
        <v>0.35862068965517241</v>
      </c>
    </row>
    <row r="2757" spans="1:10" x14ac:dyDescent="0.25">
      <c r="A2757" s="21">
        <v>2749</v>
      </c>
      <c r="B2757" t="s">
        <v>1586</v>
      </c>
      <c r="C2757" t="s">
        <v>1411</v>
      </c>
      <c r="D2757" t="s">
        <v>3012</v>
      </c>
      <c r="E2757">
        <v>69790</v>
      </c>
      <c r="F2757" t="s">
        <v>3029</v>
      </c>
      <c r="G2757" s="22">
        <v>2</v>
      </c>
      <c r="H2757" s="22">
        <v>90</v>
      </c>
      <c r="I2757" s="22">
        <v>51</v>
      </c>
      <c r="J2757" s="23">
        <v>0.56666666666666665</v>
      </c>
    </row>
    <row r="2758" spans="1:10" x14ac:dyDescent="0.25">
      <c r="A2758" s="21">
        <v>2750</v>
      </c>
      <c r="B2758" t="s">
        <v>1586</v>
      </c>
      <c r="C2758" t="s">
        <v>1411</v>
      </c>
      <c r="D2758" t="s">
        <v>3012</v>
      </c>
      <c r="E2758">
        <v>3982</v>
      </c>
      <c r="F2758" t="s">
        <v>3030</v>
      </c>
      <c r="G2758" s="22">
        <v>10</v>
      </c>
      <c r="H2758" s="22">
        <v>160</v>
      </c>
      <c r="I2758" s="22">
        <v>40</v>
      </c>
      <c r="J2758" s="23">
        <v>0.25</v>
      </c>
    </row>
    <row r="2759" spans="1:10" x14ac:dyDescent="0.25">
      <c r="A2759" s="21">
        <v>2751</v>
      </c>
      <c r="B2759" t="s">
        <v>1586</v>
      </c>
      <c r="C2759" t="s">
        <v>1411</v>
      </c>
      <c r="D2759" t="s">
        <v>3012</v>
      </c>
      <c r="E2759">
        <v>65581</v>
      </c>
      <c r="F2759" t="s">
        <v>3031</v>
      </c>
      <c r="G2759" s="22">
        <v>4</v>
      </c>
      <c r="H2759" s="22">
        <v>78</v>
      </c>
      <c r="I2759" s="22">
        <v>12</v>
      </c>
      <c r="J2759" s="23">
        <v>0.15384615384615385</v>
      </c>
    </row>
    <row r="2760" spans="1:10" x14ac:dyDescent="0.25">
      <c r="A2760" s="21">
        <v>2752</v>
      </c>
      <c r="B2760" t="s">
        <v>1586</v>
      </c>
      <c r="C2760" t="s">
        <v>1411</v>
      </c>
      <c r="D2760" t="s">
        <v>3012</v>
      </c>
      <c r="E2760">
        <v>38608</v>
      </c>
      <c r="F2760" t="s">
        <v>3032</v>
      </c>
      <c r="G2760" s="22">
        <v>5</v>
      </c>
      <c r="H2760" s="22">
        <v>92</v>
      </c>
      <c r="I2760" s="22">
        <v>20</v>
      </c>
      <c r="J2760" s="23">
        <v>0.21739130434782608</v>
      </c>
    </row>
    <row r="2761" spans="1:10" x14ac:dyDescent="0.25">
      <c r="A2761" s="21">
        <v>2753</v>
      </c>
      <c r="B2761" t="s">
        <v>1586</v>
      </c>
      <c r="C2761" t="s">
        <v>1411</v>
      </c>
      <c r="D2761" t="s">
        <v>3012</v>
      </c>
      <c r="E2761">
        <v>87218</v>
      </c>
      <c r="F2761" t="s">
        <v>3033</v>
      </c>
      <c r="G2761" s="22">
        <v>7</v>
      </c>
      <c r="H2761" s="22">
        <v>109</v>
      </c>
      <c r="I2761" s="22">
        <v>23</v>
      </c>
      <c r="J2761" s="23">
        <v>0.21100917431192662</v>
      </c>
    </row>
    <row r="2762" spans="1:10" x14ac:dyDescent="0.25">
      <c r="A2762" s="21">
        <v>2754</v>
      </c>
      <c r="B2762" t="s">
        <v>1586</v>
      </c>
      <c r="C2762" t="s">
        <v>1411</v>
      </c>
      <c r="D2762" t="s">
        <v>3012</v>
      </c>
      <c r="E2762">
        <v>27163</v>
      </c>
      <c r="F2762" t="s">
        <v>3034</v>
      </c>
      <c r="G2762" s="22">
        <v>10</v>
      </c>
      <c r="H2762" s="22">
        <v>626</v>
      </c>
      <c r="I2762" s="22">
        <v>146</v>
      </c>
      <c r="J2762" s="23">
        <v>0.23322683706070288</v>
      </c>
    </row>
    <row r="2763" spans="1:10" x14ac:dyDescent="0.25">
      <c r="A2763" s="21">
        <v>2755</v>
      </c>
      <c r="B2763" t="s">
        <v>1586</v>
      </c>
      <c r="C2763" t="s">
        <v>1411</v>
      </c>
      <c r="D2763" t="s">
        <v>3012</v>
      </c>
      <c r="E2763">
        <v>27996</v>
      </c>
      <c r="F2763" t="s">
        <v>3035</v>
      </c>
      <c r="G2763" s="22">
        <v>7</v>
      </c>
      <c r="H2763" s="22">
        <v>247</v>
      </c>
      <c r="I2763" s="22">
        <v>221</v>
      </c>
      <c r="J2763" s="24">
        <v>0.89473684210526316</v>
      </c>
    </row>
    <row r="2764" spans="1:10" x14ac:dyDescent="0.25">
      <c r="A2764" s="21">
        <v>2756</v>
      </c>
      <c r="B2764" t="s">
        <v>1586</v>
      </c>
      <c r="C2764" t="s">
        <v>1411</v>
      </c>
      <c r="D2764" t="s">
        <v>3014</v>
      </c>
      <c r="E2764">
        <v>93472</v>
      </c>
      <c r="F2764" t="s">
        <v>3036</v>
      </c>
      <c r="G2764" s="22">
        <v>13</v>
      </c>
      <c r="H2764" s="22">
        <v>548</v>
      </c>
      <c r="I2764" s="22">
        <v>548</v>
      </c>
      <c r="J2764" s="24">
        <v>1</v>
      </c>
    </row>
    <row r="2765" spans="1:10" x14ac:dyDescent="0.25">
      <c r="A2765" s="21">
        <v>2757</v>
      </c>
      <c r="B2765" t="s">
        <v>1586</v>
      </c>
      <c r="C2765" t="s">
        <v>1411</v>
      </c>
      <c r="D2765" t="s">
        <v>3012</v>
      </c>
      <c r="E2765">
        <v>76343</v>
      </c>
      <c r="F2765" t="s">
        <v>3037</v>
      </c>
      <c r="G2765" s="22">
        <v>3</v>
      </c>
      <c r="H2765" s="22">
        <v>24</v>
      </c>
      <c r="I2765" s="22">
        <v>9</v>
      </c>
      <c r="J2765" s="24">
        <v>0.375</v>
      </c>
    </row>
    <row r="2766" spans="1:10" x14ac:dyDescent="0.25">
      <c r="A2766" s="21">
        <v>2758</v>
      </c>
      <c r="B2766" t="s">
        <v>1586</v>
      </c>
      <c r="C2766" t="s">
        <v>1411</v>
      </c>
      <c r="D2766" t="s">
        <v>3014</v>
      </c>
      <c r="E2766">
        <v>16614</v>
      </c>
      <c r="F2766" t="s">
        <v>3038</v>
      </c>
      <c r="G2766" s="22">
        <v>7</v>
      </c>
      <c r="H2766" s="22">
        <v>154</v>
      </c>
      <c r="I2766" s="22">
        <v>51</v>
      </c>
      <c r="J2766" s="24">
        <v>0.33116883116883117</v>
      </c>
    </row>
    <row r="2767" spans="1:10" x14ac:dyDescent="0.25">
      <c r="A2767" s="21">
        <v>2759</v>
      </c>
      <c r="B2767" t="s">
        <v>1586</v>
      </c>
      <c r="C2767" t="s">
        <v>1430</v>
      </c>
      <c r="D2767" t="s">
        <v>3039</v>
      </c>
      <c r="E2767">
        <v>102672</v>
      </c>
      <c r="F2767" t="s">
        <v>3040</v>
      </c>
      <c r="G2767" s="22">
        <v>3</v>
      </c>
      <c r="H2767" s="22">
        <v>45</v>
      </c>
      <c r="I2767" s="22">
        <v>30</v>
      </c>
      <c r="J2767" s="23">
        <v>0.66666666666666663</v>
      </c>
    </row>
    <row r="2768" spans="1:10" x14ac:dyDescent="0.25">
      <c r="A2768" s="21">
        <v>2760</v>
      </c>
      <c r="B2768" t="s">
        <v>1586</v>
      </c>
      <c r="C2768" t="s">
        <v>1430</v>
      </c>
      <c r="D2768" t="s">
        <v>3039</v>
      </c>
      <c r="E2768">
        <v>10131</v>
      </c>
      <c r="F2768" t="s">
        <v>3041</v>
      </c>
      <c r="G2768" s="22">
        <v>12</v>
      </c>
      <c r="H2768" s="22">
        <v>207</v>
      </c>
      <c r="I2768" s="22">
        <v>165</v>
      </c>
      <c r="J2768" s="23">
        <v>0.79710144927536231</v>
      </c>
    </row>
    <row r="2769" spans="1:10" x14ac:dyDescent="0.25">
      <c r="A2769" s="21">
        <v>2761</v>
      </c>
      <c r="B2769" t="s">
        <v>1586</v>
      </c>
      <c r="C2769" t="s">
        <v>1430</v>
      </c>
      <c r="D2769" t="s">
        <v>3039</v>
      </c>
      <c r="E2769">
        <v>104242</v>
      </c>
      <c r="F2769" t="s">
        <v>3042</v>
      </c>
      <c r="G2769" s="22">
        <v>3</v>
      </c>
      <c r="H2769" s="22">
        <v>24</v>
      </c>
      <c r="I2769" s="22">
        <v>9</v>
      </c>
      <c r="J2769" s="23">
        <v>0.375</v>
      </c>
    </row>
    <row r="2770" spans="1:10" x14ac:dyDescent="0.25">
      <c r="A2770" s="21">
        <v>2762</v>
      </c>
      <c r="B2770" t="s">
        <v>1586</v>
      </c>
      <c r="C2770" t="s">
        <v>1430</v>
      </c>
      <c r="D2770" t="s">
        <v>3039</v>
      </c>
      <c r="E2770">
        <v>23990</v>
      </c>
      <c r="F2770" t="s">
        <v>3043</v>
      </c>
      <c r="G2770" s="22">
        <v>6</v>
      </c>
      <c r="H2770" s="22">
        <v>204</v>
      </c>
      <c r="I2770" s="22">
        <v>112</v>
      </c>
      <c r="J2770" s="23">
        <v>0.5490196078431373</v>
      </c>
    </row>
    <row r="2771" spans="1:10" x14ac:dyDescent="0.25">
      <c r="A2771" s="21">
        <v>2763</v>
      </c>
      <c r="B2771" t="s">
        <v>1586</v>
      </c>
      <c r="C2771" t="s">
        <v>1430</v>
      </c>
      <c r="D2771" t="s">
        <v>3039</v>
      </c>
      <c r="E2771">
        <v>25191</v>
      </c>
      <c r="F2771" t="s">
        <v>3044</v>
      </c>
      <c r="G2771" s="22">
        <v>3</v>
      </c>
      <c r="H2771" s="22">
        <v>24</v>
      </c>
      <c r="I2771" s="22">
        <v>7</v>
      </c>
      <c r="J2771" s="23">
        <v>0.29166666666666669</v>
      </c>
    </row>
    <row r="2772" spans="1:10" x14ac:dyDescent="0.25">
      <c r="A2772" s="21">
        <v>2764</v>
      </c>
      <c r="B2772" t="s">
        <v>1586</v>
      </c>
      <c r="C2772" t="s">
        <v>1430</v>
      </c>
      <c r="D2772" t="s">
        <v>3039</v>
      </c>
      <c r="E2772">
        <v>76849</v>
      </c>
      <c r="F2772" t="s">
        <v>3045</v>
      </c>
      <c r="G2772" s="22">
        <v>3</v>
      </c>
      <c r="H2772" s="22">
        <v>24</v>
      </c>
      <c r="I2772" s="22">
        <v>6</v>
      </c>
      <c r="J2772" s="23">
        <v>0.25</v>
      </c>
    </row>
    <row r="2773" spans="1:10" x14ac:dyDescent="0.25">
      <c r="A2773" s="21">
        <v>2765</v>
      </c>
      <c r="B2773" t="s">
        <v>1586</v>
      </c>
      <c r="C2773" t="s">
        <v>1430</v>
      </c>
      <c r="D2773" t="s">
        <v>3039</v>
      </c>
      <c r="E2773">
        <v>83616</v>
      </c>
      <c r="F2773" t="s">
        <v>3046</v>
      </c>
      <c r="G2773" s="22">
        <v>6</v>
      </c>
      <c r="H2773" s="22">
        <v>162</v>
      </c>
      <c r="I2773" s="22">
        <v>104</v>
      </c>
      <c r="J2773" s="23">
        <v>0.64197530864197527</v>
      </c>
    </row>
    <row r="2774" spans="1:10" x14ac:dyDescent="0.25">
      <c r="A2774" s="21">
        <v>2766</v>
      </c>
      <c r="B2774" t="s">
        <v>1586</v>
      </c>
      <c r="C2774" t="s">
        <v>1430</v>
      </c>
      <c r="D2774" t="s">
        <v>3039</v>
      </c>
      <c r="E2774">
        <v>59793</v>
      </c>
      <c r="F2774" t="s">
        <v>3047</v>
      </c>
      <c r="G2774" s="22">
        <v>6</v>
      </c>
      <c r="H2774" s="22">
        <v>87</v>
      </c>
      <c r="I2774" s="22">
        <v>76</v>
      </c>
      <c r="J2774" s="23">
        <v>0.87356321839080464</v>
      </c>
    </row>
    <row r="2775" spans="1:10" x14ac:dyDescent="0.25">
      <c r="A2775" s="21">
        <v>2767</v>
      </c>
      <c r="B2775" t="s">
        <v>1586</v>
      </c>
      <c r="C2775" t="s">
        <v>1430</v>
      </c>
      <c r="D2775" t="s">
        <v>3039</v>
      </c>
      <c r="E2775">
        <v>61744</v>
      </c>
      <c r="F2775" t="s">
        <v>3048</v>
      </c>
      <c r="G2775" s="22">
        <v>11</v>
      </c>
      <c r="H2775" s="22">
        <v>606</v>
      </c>
      <c r="I2775" s="22">
        <v>162</v>
      </c>
      <c r="J2775" s="23">
        <v>0.26732673267326734</v>
      </c>
    </row>
    <row r="2776" spans="1:10" x14ac:dyDescent="0.25">
      <c r="A2776" s="21">
        <v>2768</v>
      </c>
      <c r="B2776" t="s">
        <v>1586</v>
      </c>
      <c r="C2776" t="s">
        <v>1430</v>
      </c>
      <c r="D2776" t="s">
        <v>3039</v>
      </c>
      <c r="E2776">
        <v>102678</v>
      </c>
      <c r="F2776" t="s">
        <v>3049</v>
      </c>
      <c r="G2776" s="22">
        <v>4</v>
      </c>
      <c r="H2776" s="22">
        <v>64</v>
      </c>
      <c r="I2776" s="22">
        <v>12</v>
      </c>
      <c r="J2776" s="24">
        <v>0.1875</v>
      </c>
    </row>
    <row r="2777" spans="1:10" x14ac:dyDescent="0.25">
      <c r="A2777" s="21">
        <v>2769</v>
      </c>
      <c r="B2777" t="s">
        <v>1586</v>
      </c>
      <c r="C2777" t="s">
        <v>3050</v>
      </c>
      <c r="D2777" t="s">
        <v>3051</v>
      </c>
      <c r="E2777">
        <v>64814</v>
      </c>
      <c r="F2777" t="s">
        <v>3052</v>
      </c>
      <c r="G2777" s="22">
        <v>8</v>
      </c>
      <c r="H2777" s="22">
        <v>435</v>
      </c>
      <c r="I2777" s="22">
        <v>294</v>
      </c>
      <c r="J2777" s="23">
        <v>0.67586206896551726</v>
      </c>
    </row>
    <row r="2778" spans="1:10" x14ac:dyDescent="0.25">
      <c r="A2778" s="21">
        <v>2770</v>
      </c>
      <c r="B2778" t="s">
        <v>1586</v>
      </c>
      <c r="C2778" t="s">
        <v>3050</v>
      </c>
      <c r="D2778" t="s">
        <v>3051</v>
      </c>
      <c r="E2778">
        <v>39256</v>
      </c>
      <c r="F2778" t="s">
        <v>3053</v>
      </c>
      <c r="G2778" s="22">
        <v>9</v>
      </c>
      <c r="H2778" s="22">
        <v>118</v>
      </c>
      <c r="I2778" s="22">
        <v>20</v>
      </c>
      <c r="J2778" s="23">
        <v>0.16949152542372881</v>
      </c>
    </row>
    <row r="2779" spans="1:10" x14ac:dyDescent="0.25">
      <c r="A2779" s="21">
        <v>2771</v>
      </c>
      <c r="B2779" t="s">
        <v>1586</v>
      </c>
      <c r="C2779" t="s">
        <v>3050</v>
      </c>
      <c r="D2779" t="s">
        <v>3051</v>
      </c>
      <c r="E2779">
        <v>87109</v>
      </c>
      <c r="F2779" t="s">
        <v>3054</v>
      </c>
      <c r="G2779" s="22">
        <v>2</v>
      </c>
      <c r="H2779" s="22">
        <v>16</v>
      </c>
      <c r="I2779" s="22">
        <v>6</v>
      </c>
      <c r="J2779" s="23">
        <v>0.375</v>
      </c>
    </row>
    <row r="2780" spans="1:10" x14ac:dyDescent="0.25">
      <c r="A2780" s="21">
        <v>2772</v>
      </c>
      <c r="B2780" t="s">
        <v>1586</v>
      </c>
      <c r="C2780" t="s">
        <v>3050</v>
      </c>
      <c r="D2780" t="s">
        <v>3051</v>
      </c>
      <c r="E2780">
        <v>102732</v>
      </c>
      <c r="F2780" t="s">
        <v>3055</v>
      </c>
      <c r="G2780" s="22">
        <v>7</v>
      </c>
      <c r="H2780" s="22">
        <v>112</v>
      </c>
      <c r="I2780" s="22">
        <v>21</v>
      </c>
      <c r="J2780" s="24">
        <v>0.1875</v>
      </c>
    </row>
    <row r="2781" spans="1:10" x14ac:dyDescent="0.25">
      <c r="A2781" s="21">
        <v>2773</v>
      </c>
      <c r="B2781" t="s">
        <v>1586</v>
      </c>
      <c r="C2781" t="s">
        <v>1517</v>
      </c>
      <c r="D2781" t="s">
        <v>3056</v>
      </c>
      <c r="E2781">
        <v>39337</v>
      </c>
      <c r="F2781" t="s">
        <v>3057</v>
      </c>
      <c r="G2781" s="22">
        <v>6</v>
      </c>
      <c r="H2781" s="22">
        <v>99</v>
      </c>
      <c r="I2781" s="22">
        <v>20</v>
      </c>
      <c r="J2781" s="23">
        <v>0.20202020202020202</v>
      </c>
    </row>
    <row r="2782" spans="1:10" x14ac:dyDescent="0.25">
      <c r="A2782" s="21">
        <v>2774</v>
      </c>
      <c r="B2782" t="s">
        <v>1586</v>
      </c>
      <c r="C2782" t="s">
        <v>1517</v>
      </c>
      <c r="D2782" t="s">
        <v>3056</v>
      </c>
      <c r="E2782">
        <v>81308</v>
      </c>
      <c r="F2782" t="s">
        <v>3058</v>
      </c>
      <c r="G2782" s="22">
        <v>6</v>
      </c>
      <c r="H2782" s="22">
        <v>358</v>
      </c>
      <c r="I2782" s="22">
        <v>113</v>
      </c>
      <c r="J2782" s="23">
        <v>0.31564245810055863</v>
      </c>
    </row>
    <row r="2783" spans="1:10" x14ac:dyDescent="0.25">
      <c r="A2783" s="21">
        <v>2775</v>
      </c>
      <c r="B2783" t="s">
        <v>1586</v>
      </c>
      <c r="C2783" t="s">
        <v>1517</v>
      </c>
      <c r="D2783" t="s">
        <v>3056</v>
      </c>
      <c r="E2783">
        <v>83695</v>
      </c>
      <c r="F2783" t="s">
        <v>3059</v>
      </c>
      <c r="G2783" s="22">
        <v>3</v>
      </c>
      <c r="H2783" s="22">
        <v>24</v>
      </c>
      <c r="I2783" s="22">
        <v>6</v>
      </c>
      <c r="J2783" s="23">
        <v>0.25</v>
      </c>
    </row>
    <row r="2784" spans="1:10" x14ac:dyDescent="0.25">
      <c r="A2784" s="21">
        <v>2776</v>
      </c>
      <c r="B2784" t="s">
        <v>1586</v>
      </c>
      <c r="C2784" t="s">
        <v>1517</v>
      </c>
      <c r="D2784" t="s">
        <v>3056</v>
      </c>
      <c r="E2784">
        <v>84456</v>
      </c>
      <c r="F2784" t="s">
        <v>3060</v>
      </c>
      <c r="G2784" s="22">
        <v>4</v>
      </c>
      <c r="H2784" s="22">
        <v>62</v>
      </c>
      <c r="I2784" s="22">
        <v>11</v>
      </c>
      <c r="J2784" s="23">
        <v>0.17741935483870969</v>
      </c>
    </row>
    <row r="2785" spans="1:10" x14ac:dyDescent="0.25">
      <c r="A2785" s="21">
        <v>2777</v>
      </c>
      <c r="B2785" t="s">
        <v>1586</v>
      </c>
      <c r="C2785" t="s">
        <v>1517</v>
      </c>
      <c r="D2785" t="s">
        <v>3056</v>
      </c>
      <c r="E2785">
        <v>38642</v>
      </c>
      <c r="F2785" t="s">
        <v>3061</v>
      </c>
      <c r="G2785" s="22">
        <v>10</v>
      </c>
      <c r="H2785" s="22">
        <v>158</v>
      </c>
      <c r="I2785" s="22">
        <v>33</v>
      </c>
      <c r="J2785" s="23">
        <v>0.20886075949367089</v>
      </c>
    </row>
    <row r="2786" spans="1:10" x14ac:dyDescent="0.25">
      <c r="A2786" s="21">
        <v>2778</v>
      </c>
      <c r="B2786" t="s">
        <v>1586</v>
      </c>
      <c r="C2786" t="s">
        <v>1517</v>
      </c>
      <c r="D2786" t="s">
        <v>3056</v>
      </c>
      <c r="E2786">
        <v>93529</v>
      </c>
      <c r="F2786" t="s">
        <v>3062</v>
      </c>
      <c r="G2786" s="22">
        <v>4</v>
      </c>
      <c r="H2786" s="22">
        <v>58</v>
      </c>
      <c r="I2786" s="22">
        <v>12</v>
      </c>
      <c r="J2786" s="24">
        <v>0.20689655172413793</v>
      </c>
    </row>
    <row r="2787" spans="1:10" x14ac:dyDescent="0.25">
      <c r="A2787" s="21">
        <v>2779</v>
      </c>
      <c r="B2787" t="s">
        <v>1586</v>
      </c>
      <c r="C2787" t="s">
        <v>3063</v>
      </c>
      <c r="D2787" t="s">
        <v>3064</v>
      </c>
      <c r="E2787">
        <v>110265</v>
      </c>
      <c r="F2787" t="s">
        <v>3065</v>
      </c>
      <c r="G2787" s="22">
        <v>6</v>
      </c>
      <c r="H2787" s="22">
        <v>358</v>
      </c>
      <c r="I2787" s="22">
        <v>62</v>
      </c>
      <c r="J2787" s="23">
        <v>0.17318435754189945</v>
      </c>
    </row>
    <row r="2788" spans="1:10" x14ac:dyDescent="0.25">
      <c r="A2788" s="21">
        <v>2780</v>
      </c>
      <c r="B2788" t="s">
        <v>1586</v>
      </c>
      <c r="C2788" t="s">
        <v>3063</v>
      </c>
      <c r="D2788" t="s">
        <v>3064</v>
      </c>
      <c r="E2788">
        <v>82118</v>
      </c>
      <c r="F2788" t="s">
        <v>3066</v>
      </c>
      <c r="G2788" s="22">
        <v>6</v>
      </c>
      <c r="H2788" s="22">
        <v>96</v>
      </c>
      <c r="I2788" s="22">
        <v>24</v>
      </c>
      <c r="J2788" s="23">
        <v>0.25</v>
      </c>
    </row>
    <row r="2789" spans="1:10" x14ac:dyDescent="0.25">
      <c r="A2789" s="21">
        <v>2781</v>
      </c>
      <c r="B2789" t="s">
        <v>1586</v>
      </c>
      <c r="C2789" t="s">
        <v>3063</v>
      </c>
      <c r="D2789" t="s">
        <v>3064</v>
      </c>
      <c r="E2789">
        <v>76380</v>
      </c>
      <c r="F2789" t="s">
        <v>3067</v>
      </c>
      <c r="G2789" s="22">
        <v>3</v>
      </c>
      <c r="H2789" s="22">
        <v>24</v>
      </c>
      <c r="I2789" s="22">
        <v>9</v>
      </c>
      <c r="J2789" s="23">
        <v>0.375</v>
      </c>
    </row>
    <row r="2790" spans="1:10" x14ac:dyDescent="0.25">
      <c r="A2790" s="21">
        <v>2782</v>
      </c>
      <c r="B2790" t="s">
        <v>1586</v>
      </c>
      <c r="C2790" t="s">
        <v>3063</v>
      </c>
      <c r="D2790" t="s">
        <v>3064</v>
      </c>
      <c r="E2790">
        <v>87091</v>
      </c>
      <c r="F2790" t="s">
        <v>3068</v>
      </c>
      <c r="G2790" s="22">
        <v>2</v>
      </c>
      <c r="H2790" s="22">
        <v>16</v>
      </c>
      <c r="I2790" s="22">
        <v>4</v>
      </c>
      <c r="J2790" s="23">
        <v>0.25</v>
      </c>
    </row>
    <row r="2791" spans="1:10" x14ac:dyDescent="0.25">
      <c r="A2791" s="21">
        <v>2783</v>
      </c>
      <c r="B2791" t="s">
        <v>1586</v>
      </c>
      <c r="C2791" t="s">
        <v>3063</v>
      </c>
      <c r="D2791" t="s">
        <v>3064</v>
      </c>
      <c r="E2791">
        <v>76162</v>
      </c>
      <c r="F2791" t="s">
        <v>3069</v>
      </c>
      <c r="G2791" s="22">
        <v>6</v>
      </c>
      <c r="H2791" s="22">
        <v>146</v>
      </c>
      <c r="I2791" s="22">
        <v>62</v>
      </c>
      <c r="J2791" s="23">
        <v>0.42465753424657532</v>
      </c>
    </row>
    <row r="2792" spans="1:10" x14ac:dyDescent="0.25">
      <c r="A2792" s="21">
        <v>2784</v>
      </c>
      <c r="B2792" t="s">
        <v>1586</v>
      </c>
      <c r="C2792" t="s">
        <v>3063</v>
      </c>
      <c r="D2792" t="s">
        <v>3064</v>
      </c>
      <c r="E2792">
        <v>81590</v>
      </c>
      <c r="F2792" t="s">
        <v>3070</v>
      </c>
      <c r="G2792" s="22">
        <v>7</v>
      </c>
      <c r="H2792" s="22">
        <v>126</v>
      </c>
      <c r="I2792" s="22">
        <v>22</v>
      </c>
      <c r="J2792" s="23">
        <v>0.17460317460317459</v>
      </c>
    </row>
    <row r="2793" spans="1:10" x14ac:dyDescent="0.25">
      <c r="A2793" s="21">
        <v>2785</v>
      </c>
      <c r="B2793" t="s">
        <v>1586</v>
      </c>
      <c r="C2793" t="s">
        <v>3063</v>
      </c>
      <c r="D2793" t="s">
        <v>3064</v>
      </c>
      <c r="E2793">
        <v>88796</v>
      </c>
      <c r="F2793" t="s">
        <v>3071</v>
      </c>
      <c r="G2793" s="22">
        <v>6</v>
      </c>
      <c r="H2793" s="22">
        <v>94</v>
      </c>
      <c r="I2793" s="22">
        <v>30</v>
      </c>
      <c r="J2793" s="23">
        <v>0.31914893617021278</v>
      </c>
    </row>
    <row r="2794" spans="1:10" x14ac:dyDescent="0.25">
      <c r="A2794" s="21">
        <v>2786</v>
      </c>
      <c r="B2794" t="s">
        <v>1586</v>
      </c>
      <c r="C2794" t="s">
        <v>3063</v>
      </c>
      <c r="D2794" t="s">
        <v>3064</v>
      </c>
      <c r="E2794">
        <v>12526</v>
      </c>
      <c r="F2794" t="s">
        <v>3072</v>
      </c>
      <c r="G2794" s="22">
        <v>3</v>
      </c>
      <c r="H2794" s="22">
        <v>24</v>
      </c>
      <c r="I2794" s="22">
        <v>21</v>
      </c>
      <c r="J2794" s="23">
        <v>0.875</v>
      </c>
    </row>
    <row r="2795" spans="1:10" x14ac:dyDescent="0.25">
      <c r="A2795" s="21">
        <v>2787</v>
      </c>
      <c r="B2795" t="s">
        <v>1586</v>
      </c>
      <c r="C2795" t="s">
        <v>3063</v>
      </c>
      <c r="D2795" t="s">
        <v>3064</v>
      </c>
      <c r="E2795">
        <v>83806</v>
      </c>
      <c r="F2795" t="s">
        <v>3073</v>
      </c>
      <c r="G2795" s="22">
        <v>6</v>
      </c>
      <c r="H2795" s="22">
        <v>30</v>
      </c>
      <c r="I2795" s="22">
        <v>8</v>
      </c>
      <c r="J2795" s="23">
        <v>0.26666666666666666</v>
      </c>
    </row>
    <row r="2796" spans="1:10" x14ac:dyDescent="0.25">
      <c r="A2796" s="21">
        <v>2788</v>
      </c>
      <c r="B2796" t="s">
        <v>3074</v>
      </c>
      <c r="C2796" t="s">
        <v>3075</v>
      </c>
      <c r="D2796" t="s">
        <v>3076</v>
      </c>
      <c r="E2796">
        <v>72502</v>
      </c>
      <c r="F2796" t="s">
        <v>3077</v>
      </c>
      <c r="G2796" s="22">
        <v>1</v>
      </c>
      <c r="H2796" s="22">
        <v>237</v>
      </c>
      <c r="I2796" s="22">
        <v>56</v>
      </c>
      <c r="J2796" s="24">
        <v>0.23628691983122363</v>
      </c>
    </row>
    <row r="2797" spans="1:10" x14ac:dyDescent="0.25">
      <c r="A2797" s="21">
        <v>2789</v>
      </c>
      <c r="B2797" t="s">
        <v>3074</v>
      </c>
      <c r="C2797" t="s">
        <v>3075</v>
      </c>
      <c r="D2797" t="s">
        <v>3076</v>
      </c>
      <c r="E2797">
        <v>60837</v>
      </c>
      <c r="F2797" t="s">
        <v>3078</v>
      </c>
      <c r="G2797" s="22">
        <v>1</v>
      </c>
      <c r="H2797" s="22">
        <v>229</v>
      </c>
      <c r="I2797" s="22">
        <v>36</v>
      </c>
      <c r="J2797" s="24">
        <v>0.15720524017467249</v>
      </c>
    </row>
    <row r="2798" spans="1:10" x14ac:dyDescent="0.25">
      <c r="A2798" s="21">
        <v>2790</v>
      </c>
      <c r="B2798" t="s">
        <v>3074</v>
      </c>
      <c r="C2798" t="s">
        <v>3075</v>
      </c>
      <c r="D2798" t="s">
        <v>3076</v>
      </c>
      <c r="E2798">
        <v>72498</v>
      </c>
      <c r="F2798" t="s">
        <v>3079</v>
      </c>
      <c r="G2798" s="22">
        <v>1</v>
      </c>
      <c r="H2798" s="22">
        <v>229</v>
      </c>
      <c r="I2798" s="22">
        <v>39</v>
      </c>
      <c r="J2798" s="24">
        <v>0.1703056768558952</v>
      </c>
    </row>
    <row r="2799" spans="1:10" x14ac:dyDescent="0.25">
      <c r="A2799" s="21">
        <v>2791</v>
      </c>
      <c r="B2799" t="s">
        <v>3074</v>
      </c>
      <c r="C2799" t="s">
        <v>3075</v>
      </c>
      <c r="D2799" t="s">
        <v>3076</v>
      </c>
      <c r="E2799">
        <v>34070</v>
      </c>
      <c r="F2799" t="s">
        <v>3080</v>
      </c>
      <c r="G2799" s="22">
        <v>1</v>
      </c>
      <c r="H2799" s="22">
        <v>247</v>
      </c>
      <c r="I2799" s="22">
        <v>38</v>
      </c>
      <c r="J2799" s="24">
        <v>0.15384615384615385</v>
      </c>
    </row>
    <row r="2800" spans="1:10" x14ac:dyDescent="0.25">
      <c r="A2800" s="21">
        <v>2792</v>
      </c>
      <c r="B2800" t="s">
        <v>3074</v>
      </c>
      <c r="C2800" t="s">
        <v>3075</v>
      </c>
      <c r="D2800" t="s">
        <v>3081</v>
      </c>
      <c r="E2800">
        <v>76246</v>
      </c>
      <c r="F2800" t="s">
        <v>3082</v>
      </c>
      <c r="G2800" s="22">
        <v>3</v>
      </c>
      <c r="H2800" s="22">
        <v>713</v>
      </c>
      <c r="I2800" s="22">
        <v>109</v>
      </c>
      <c r="J2800" s="24">
        <v>0.15287517531556802</v>
      </c>
    </row>
    <row r="2801" spans="1:10" x14ac:dyDescent="0.25">
      <c r="A2801" s="21">
        <v>2793</v>
      </c>
      <c r="B2801" t="s">
        <v>3074</v>
      </c>
      <c r="C2801" t="s">
        <v>3075</v>
      </c>
      <c r="D2801" t="s">
        <v>3076</v>
      </c>
      <c r="E2801">
        <v>71266</v>
      </c>
      <c r="F2801" t="s">
        <v>3083</v>
      </c>
      <c r="G2801" s="22">
        <v>1</v>
      </c>
      <c r="H2801" s="22">
        <v>229</v>
      </c>
      <c r="I2801" s="22">
        <v>58</v>
      </c>
      <c r="J2801" s="24">
        <v>0.25327510917030566</v>
      </c>
    </row>
    <row r="2802" spans="1:10" x14ac:dyDescent="0.25">
      <c r="A2802" s="21">
        <v>2794</v>
      </c>
      <c r="B2802" t="s">
        <v>3074</v>
      </c>
      <c r="C2802" t="s">
        <v>3075</v>
      </c>
      <c r="D2802" t="s">
        <v>3084</v>
      </c>
      <c r="E2802">
        <v>66463</v>
      </c>
      <c r="F2802" t="s">
        <v>3085</v>
      </c>
      <c r="G2802" s="22">
        <v>1</v>
      </c>
      <c r="H2802" s="22">
        <v>247</v>
      </c>
      <c r="I2802" s="22">
        <v>64</v>
      </c>
      <c r="J2802" s="24">
        <v>0.25910931174089069</v>
      </c>
    </row>
    <row r="2803" spans="1:10" x14ac:dyDescent="0.25">
      <c r="A2803" s="21">
        <v>2795</v>
      </c>
      <c r="B2803" t="s">
        <v>3074</v>
      </c>
      <c r="C2803" t="s">
        <v>3075</v>
      </c>
      <c r="D2803" t="s">
        <v>3084</v>
      </c>
      <c r="E2803">
        <v>7536</v>
      </c>
      <c r="F2803" t="s">
        <v>3086</v>
      </c>
      <c r="G2803" s="22">
        <v>2</v>
      </c>
      <c r="H2803" s="22">
        <v>466</v>
      </c>
      <c r="I2803" s="22">
        <v>248</v>
      </c>
      <c r="J2803" s="24">
        <v>0.53218884120171672</v>
      </c>
    </row>
    <row r="2804" spans="1:10" x14ac:dyDescent="0.25">
      <c r="A2804" s="21">
        <v>2796</v>
      </c>
      <c r="B2804" t="s">
        <v>3074</v>
      </c>
      <c r="C2804" t="s">
        <v>3075</v>
      </c>
      <c r="D2804" t="s">
        <v>3076</v>
      </c>
      <c r="E2804">
        <v>66818</v>
      </c>
      <c r="F2804" t="s">
        <v>3087</v>
      </c>
      <c r="G2804" s="22">
        <v>1</v>
      </c>
      <c r="H2804" s="22">
        <v>237</v>
      </c>
      <c r="I2804" s="22">
        <v>124</v>
      </c>
      <c r="J2804" s="24">
        <v>0.52320675105485237</v>
      </c>
    </row>
    <row r="2805" spans="1:10" x14ac:dyDescent="0.25">
      <c r="A2805" s="21">
        <v>2797</v>
      </c>
      <c r="B2805" t="s">
        <v>3074</v>
      </c>
      <c r="C2805" t="s">
        <v>3075</v>
      </c>
      <c r="D2805" t="s">
        <v>3088</v>
      </c>
      <c r="E2805">
        <v>63783</v>
      </c>
      <c r="F2805" t="s">
        <v>3089</v>
      </c>
      <c r="G2805" s="22">
        <v>2</v>
      </c>
      <c r="H2805" s="22">
        <v>466</v>
      </c>
      <c r="I2805" s="22">
        <v>281</v>
      </c>
      <c r="J2805" s="24">
        <v>0.60300429184549353</v>
      </c>
    </row>
    <row r="2806" spans="1:10" x14ac:dyDescent="0.25">
      <c r="A2806" s="21">
        <v>2798</v>
      </c>
      <c r="B2806" t="s">
        <v>3074</v>
      </c>
      <c r="C2806" t="s">
        <v>3075</v>
      </c>
      <c r="D2806" t="s">
        <v>3088</v>
      </c>
      <c r="E2806">
        <v>17382</v>
      </c>
      <c r="F2806" t="s">
        <v>3090</v>
      </c>
      <c r="G2806" s="22">
        <v>1</v>
      </c>
      <c r="H2806" s="22">
        <v>247</v>
      </c>
      <c r="I2806" s="22">
        <v>216</v>
      </c>
      <c r="J2806" s="24">
        <v>0.87449392712550611</v>
      </c>
    </row>
    <row r="2807" spans="1:10" x14ac:dyDescent="0.25">
      <c r="A2807" s="21">
        <v>2799</v>
      </c>
      <c r="B2807" t="s">
        <v>3074</v>
      </c>
      <c r="C2807" t="s">
        <v>69</v>
      </c>
      <c r="D2807" t="s">
        <v>3091</v>
      </c>
      <c r="E2807">
        <v>36782</v>
      </c>
      <c r="F2807" t="s">
        <v>3092</v>
      </c>
      <c r="G2807" s="22">
        <v>3</v>
      </c>
      <c r="H2807" s="22">
        <v>713</v>
      </c>
      <c r="I2807" s="22">
        <v>494</v>
      </c>
      <c r="J2807" s="24">
        <v>0.69284712482468447</v>
      </c>
    </row>
    <row r="2808" spans="1:10" x14ac:dyDescent="0.25">
      <c r="A2808" s="21">
        <v>2800</v>
      </c>
      <c r="B2808" t="s">
        <v>3074</v>
      </c>
      <c r="C2808" t="s">
        <v>77</v>
      </c>
      <c r="D2808" t="s">
        <v>3093</v>
      </c>
      <c r="E2808">
        <v>32871</v>
      </c>
      <c r="F2808" t="s">
        <v>3094</v>
      </c>
      <c r="G2808" s="22">
        <v>1</v>
      </c>
      <c r="H2808" s="22">
        <v>237</v>
      </c>
      <c r="I2808" s="22">
        <v>80</v>
      </c>
      <c r="J2808" s="24">
        <v>0.33755274261603374</v>
      </c>
    </row>
    <row r="2809" spans="1:10" x14ac:dyDescent="0.25">
      <c r="A2809" s="21">
        <v>2801</v>
      </c>
      <c r="B2809" t="s">
        <v>3074</v>
      </c>
      <c r="C2809" t="s">
        <v>77</v>
      </c>
      <c r="D2809" t="s">
        <v>3093</v>
      </c>
      <c r="E2809">
        <v>28693</v>
      </c>
      <c r="F2809" t="s">
        <v>3095</v>
      </c>
      <c r="G2809" s="22">
        <v>1</v>
      </c>
      <c r="H2809" s="22">
        <v>229</v>
      </c>
      <c r="I2809" s="22">
        <v>56</v>
      </c>
      <c r="J2809" s="24">
        <v>0.24454148471615719</v>
      </c>
    </row>
    <row r="2810" spans="1:10" x14ac:dyDescent="0.25">
      <c r="A2810" s="21">
        <v>2802</v>
      </c>
      <c r="B2810" t="s">
        <v>3074</v>
      </c>
      <c r="C2810" t="s">
        <v>77</v>
      </c>
      <c r="D2810" t="s">
        <v>3093</v>
      </c>
      <c r="E2810">
        <v>60219</v>
      </c>
      <c r="F2810" t="s">
        <v>3096</v>
      </c>
      <c r="G2810" s="22">
        <v>1</v>
      </c>
      <c r="H2810" s="22">
        <v>247</v>
      </c>
      <c r="I2810" s="22">
        <v>95</v>
      </c>
      <c r="J2810" s="24">
        <v>0.38461538461538464</v>
      </c>
    </row>
    <row r="2811" spans="1:10" x14ac:dyDescent="0.25">
      <c r="A2811" s="21">
        <v>2803</v>
      </c>
      <c r="B2811" t="s">
        <v>3074</v>
      </c>
      <c r="C2811" t="s">
        <v>77</v>
      </c>
      <c r="D2811" t="s">
        <v>3093</v>
      </c>
      <c r="E2811">
        <v>32882</v>
      </c>
      <c r="F2811" t="s">
        <v>3097</v>
      </c>
      <c r="G2811" s="22">
        <v>1</v>
      </c>
      <c r="H2811" s="22">
        <v>229</v>
      </c>
      <c r="I2811" s="22">
        <v>65</v>
      </c>
      <c r="J2811" s="24">
        <v>0.28384279475982532</v>
      </c>
    </row>
    <row r="2812" spans="1:10" x14ac:dyDescent="0.25">
      <c r="A2812" s="21">
        <v>2804</v>
      </c>
      <c r="B2812" t="s">
        <v>3074</v>
      </c>
      <c r="C2812" t="s">
        <v>77</v>
      </c>
      <c r="D2812" t="s">
        <v>3093</v>
      </c>
      <c r="E2812">
        <v>61926</v>
      </c>
      <c r="F2812" t="s">
        <v>3098</v>
      </c>
      <c r="G2812" s="22">
        <v>1</v>
      </c>
      <c r="H2812" s="22">
        <v>229</v>
      </c>
      <c r="I2812" s="22">
        <v>59</v>
      </c>
      <c r="J2812" s="24">
        <v>0.2576419213973799</v>
      </c>
    </row>
    <row r="2813" spans="1:10" x14ac:dyDescent="0.25">
      <c r="A2813" s="21">
        <v>2805</v>
      </c>
      <c r="B2813" t="s">
        <v>3074</v>
      </c>
      <c r="C2813" t="s">
        <v>77</v>
      </c>
      <c r="D2813" t="s">
        <v>3093</v>
      </c>
      <c r="E2813">
        <v>20048</v>
      </c>
      <c r="F2813" t="s">
        <v>3099</v>
      </c>
      <c r="G2813" s="22">
        <v>1</v>
      </c>
      <c r="H2813" s="22">
        <v>237</v>
      </c>
      <c r="I2813" s="22">
        <v>87</v>
      </c>
      <c r="J2813" s="24">
        <v>0.36708860759493672</v>
      </c>
    </row>
    <row r="2814" spans="1:10" x14ac:dyDescent="0.25">
      <c r="A2814" s="21">
        <v>2806</v>
      </c>
      <c r="B2814" t="s">
        <v>3074</v>
      </c>
      <c r="C2814" t="s">
        <v>77</v>
      </c>
      <c r="D2814" t="s">
        <v>3093</v>
      </c>
      <c r="E2814">
        <v>39118</v>
      </c>
      <c r="F2814" t="s">
        <v>3100</v>
      </c>
      <c r="G2814" s="22">
        <v>1</v>
      </c>
      <c r="H2814" s="22">
        <v>247</v>
      </c>
      <c r="I2814" s="22">
        <v>165</v>
      </c>
      <c r="J2814" s="24">
        <v>0.66801619433198378</v>
      </c>
    </row>
    <row r="2815" spans="1:10" x14ac:dyDescent="0.25">
      <c r="A2815" s="21">
        <v>2807</v>
      </c>
      <c r="B2815" t="s">
        <v>3074</v>
      </c>
      <c r="C2815" t="s">
        <v>77</v>
      </c>
      <c r="D2815" t="s">
        <v>3093</v>
      </c>
      <c r="E2815">
        <v>21628</v>
      </c>
      <c r="F2815" t="s">
        <v>3101</v>
      </c>
      <c r="G2815" s="22">
        <v>1</v>
      </c>
      <c r="H2815" s="22">
        <v>229</v>
      </c>
      <c r="I2815" s="22">
        <v>79</v>
      </c>
      <c r="J2815" s="24">
        <v>0.34497816593886466</v>
      </c>
    </row>
    <row r="2816" spans="1:10" x14ac:dyDescent="0.25">
      <c r="A2816" s="21">
        <v>2808</v>
      </c>
      <c r="B2816" t="s">
        <v>3074</v>
      </c>
      <c r="C2816" t="s">
        <v>77</v>
      </c>
      <c r="D2816" t="s">
        <v>3093</v>
      </c>
      <c r="E2816">
        <v>5211</v>
      </c>
      <c r="F2816" t="s">
        <v>3102</v>
      </c>
      <c r="G2816" s="22">
        <v>1</v>
      </c>
      <c r="H2816" s="22">
        <v>237</v>
      </c>
      <c r="I2816" s="22">
        <v>69</v>
      </c>
      <c r="J2816" s="24">
        <v>0.29113924050632911</v>
      </c>
    </row>
    <row r="2817" spans="1:10" x14ac:dyDescent="0.25">
      <c r="A2817" s="21">
        <v>2809</v>
      </c>
      <c r="B2817" t="s">
        <v>3074</v>
      </c>
      <c r="C2817" t="s">
        <v>77</v>
      </c>
      <c r="D2817" t="s">
        <v>3093</v>
      </c>
      <c r="E2817">
        <v>7735</v>
      </c>
      <c r="F2817" t="s">
        <v>3103</v>
      </c>
      <c r="G2817" s="22">
        <v>1</v>
      </c>
      <c r="H2817" s="22">
        <v>247</v>
      </c>
      <c r="I2817" s="22">
        <v>83</v>
      </c>
      <c r="J2817" s="24">
        <v>0.33603238866396762</v>
      </c>
    </row>
    <row r="2818" spans="1:10" x14ac:dyDescent="0.25">
      <c r="A2818" s="21">
        <v>2810</v>
      </c>
      <c r="B2818" t="s">
        <v>3074</v>
      </c>
      <c r="C2818" t="s">
        <v>77</v>
      </c>
      <c r="D2818" t="s">
        <v>3093</v>
      </c>
      <c r="E2818">
        <v>35943</v>
      </c>
      <c r="F2818" t="s">
        <v>3104</v>
      </c>
      <c r="G2818" s="22">
        <v>1</v>
      </c>
      <c r="H2818" s="22">
        <v>247</v>
      </c>
      <c r="I2818" s="22">
        <v>79</v>
      </c>
      <c r="J2818" s="24">
        <v>0.31983805668016196</v>
      </c>
    </row>
    <row r="2819" spans="1:10" x14ac:dyDescent="0.25">
      <c r="A2819" s="21">
        <v>2811</v>
      </c>
      <c r="B2819" t="s">
        <v>3074</v>
      </c>
      <c r="C2819" t="s">
        <v>113</v>
      </c>
      <c r="D2819" t="s">
        <v>3105</v>
      </c>
      <c r="E2819">
        <v>63778</v>
      </c>
      <c r="F2819" t="s">
        <v>3106</v>
      </c>
      <c r="G2819" s="22">
        <v>1</v>
      </c>
      <c r="H2819" s="22">
        <v>247</v>
      </c>
      <c r="I2819" s="22">
        <v>60</v>
      </c>
      <c r="J2819" s="24">
        <v>0.24291497975708501</v>
      </c>
    </row>
    <row r="2820" spans="1:10" x14ac:dyDescent="0.25">
      <c r="A2820" s="21">
        <v>2812</v>
      </c>
      <c r="B2820" t="s">
        <v>3074</v>
      </c>
      <c r="C2820" t="s">
        <v>113</v>
      </c>
      <c r="D2820" t="s">
        <v>3105</v>
      </c>
      <c r="E2820">
        <v>63742</v>
      </c>
      <c r="F2820" t="s">
        <v>3107</v>
      </c>
      <c r="G2820" s="22">
        <v>1</v>
      </c>
      <c r="H2820" s="22">
        <v>237</v>
      </c>
      <c r="I2820" s="22">
        <v>112</v>
      </c>
      <c r="J2820" s="24">
        <v>0.47257383966244726</v>
      </c>
    </row>
    <row r="2821" spans="1:10" x14ac:dyDescent="0.25">
      <c r="A2821" s="21">
        <v>2813</v>
      </c>
      <c r="B2821" t="s">
        <v>3074</v>
      </c>
      <c r="C2821" t="s">
        <v>113</v>
      </c>
      <c r="D2821" t="s">
        <v>3105</v>
      </c>
      <c r="E2821">
        <v>63781</v>
      </c>
      <c r="F2821" t="s">
        <v>3108</v>
      </c>
      <c r="G2821" s="22">
        <v>1</v>
      </c>
      <c r="H2821" s="22">
        <v>229</v>
      </c>
      <c r="I2821" s="22">
        <v>68</v>
      </c>
      <c r="J2821" s="24">
        <v>0.29694323144104806</v>
      </c>
    </row>
    <row r="2822" spans="1:10" x14ac:dyDescent="0.25">
      <c r="A2822" s="21">
        <v>2814</v>
      </c>
      <c r="B2822" t="s">
        <v>3074</v>
      </c>
      <c r="C2822" t="s">
        <v>117</v>
      </c>
      <c r="D2822" t="s">
        <v>3109</v>
      </c>
      <c r="E2822">
        <v>66144</v>
      </c>
      <c r="F2822" t="s">
        <v>3110</v>
      </c>
      <c r="G2822" s="22">
        <v>2</v>
      </c>
      <c r="H2822" s="22">
        <v>484</v>
      </c>
      <c r="I2822" s="22">
        <v>150</v>
      </c>
      <c r="J2822" s="24">
        <v>0.30991735537190085</v>
      </c>
    </row>
    <row r="2823" spans="1:10" x14ac:dyDescent="0.25">
      <c r="A2823" s="21">
        <v>2815</v>
      </c>
      <c r="B2823" t="s">
        <v>3074</v>
      </c>
      <c r="C2823" t="s">
        <v>117</v>
      </c>
      <c r="D2823" t="s">
        <v>3111</v>
      </c>
      <c r="E2823">
        <v>20317</v>
      </c>
      <c r="F2823" t="s">
        <v>3112</v>
      </c>
      <c r="G2823" s="22">
        <v>1</v>
      </c>
      <c r="H2823" s="22">
        <v>247</v>
      </c>
      <c r="I2823" s="22">
        <v>119</v>
      </c>
      <c r="J2823" s="24">
        <v>0.48178137651821862</v>
      </c>
    </row>
    <row r="2824" spans="1:10" x14ac:dyDescent="0.25">
      <c r="A2824" s="21">
        <v>2816</v>
      </c>
      <c r="B2824" t="s">
        <v>3074</v>
      </c>
      <c r="C2824" t="s">
        <v>117</v>
      </c>
      <c r="D2824" t="s">
        <v>3113</v>
      </c>
      <c r="E2824">
        <v>60494</v>
      </c>
      <c r="F2824" t="s">
        <v>3114</v>
      </c>
      <c r="G2824" s="22">
        <v>1</v>
      </c>
      <c r="H2824" s="22">
        <v>229</v>
      </c>
      <c r="I2824" s="22">
        <v>58</v>
      </c>
      <c r="J2824" s="24">
        <v>0.25327510917030566</v>
      </c>
    </row>
    <row r="2825" spans="1:10" x14ac:dyDescent="0.25">
      <c r="A2825" s="21">
        <v>2817</v>
      </c>
      <c r="B2825" t="s">
        <v>3074</v>
      </c>
      <c r="C2825" t="s">
        <v>117</v>
      </c>
      <c r="D2825" t="s">
        <v>3115</v>
      </c>
      <c r="E2825">
        <v>26742</v>
      </c>
      <c r="F2825" t="s">
        <v>3116</v>
      </c>
      <c r="G2825" s="22">
        <v>3</v>
      </c>
      <c r="H2825" s="22">
        <v>713</v>
      </c>
      <c r="I2825" s="22">
        <v>141</v>
      </c>
      <c r="J2825" s="24">
        <v>0.19775596072931276</v>
      </c>
    </row>
    <row r="2826" spans="1:10" x14ac:dyDescent="0.25">
      <c r="A2826" s="21">
        <v>2818</v>
      </c>
      <c r="B2826" t="s">
        <v>3074</v>
      </c>
      <c r="C2826" t="s">
        <v>117</v>
      </c>
      <c r="D2826" t="s">
        <v>3117</v>
      </c>
      <c r="E2826">
        <v>11345</v>
      </c>
      <c r="F2826" t="s">
        <v>3118</v>
      </c>
      <c r="G2826" s="22">
        <v>3</v>
      </c>
      <c r="H2826" s="22">
        <v>713</v>
      </c>
      <c r="I2826" s="22">
        <v>261</v>
      </c>
      <c r="J2826" s="24">
        <v>0.36605890603085556</v>
      </c>
    </row>
    <row r="2827" spans="1:10" x14ac:dyDescent="0.25">
      <c r="A2827" s="21">
        <v>2819</v>
      </c>
      <c r="B2827" t="s">
        <v>3074</v>
      </c>
      <c r="C2827" t="s">
        <v>117</v>
      </c>
      <c r="D2827" t="s">
        <v>3119</v>
      </c>
      <c r="E2827">
        <v>70869</v>
      </c>
      <c r="F2827" t="s">
        <v>3120</v>
      </c>
      <c r="G2827" s="22">
        <v>3</v>
      </c>
      <c r="H2827" s="22">
        <v>713</v>
      </c>
      <c r="I2827" s="22">
        <v>142</v>
      </c>
      <c r="J2827" s="24">
        <v>0.19915848527349228</v>
      </c>
    </row>
    <row r="2828" spans="1:10" x14ac:dyDescent="0.25">
      <c r="A2828" s="21">
        <v>2820</v>
      </c>
      <c r="B2828" t="s">
        <v>3074</v>
      </c>
      <c r="C2828" t="s">
        <v>117</v>
      </c>
      <c r="D2828" t="s">
        <v>3121</v>
      </c>
      <c r="E2828">
        <v>60048</v>
      </c>
      <c r="F2828" t="s">
        <v>3122</v>
      </c>
      <c r="G2828" s="22">
        <v>1</v>
      </c>
      <c r="H2828" s="22">
        <v>229</v>
      </c>
      <c r="I2828" s="22">
        <v>96</v>
      </c>
      <c r="J2828" s="24">
        <v>0.41921397379912662</v>
      </c>
    </row>
    <row r="2829" spans="1:10" x14ac:dyDescent="0.25">
      <c r="A2829" s="21">
        <v>2821</v>
      </c>
      <c r="B2829" t="s">
        <v>3074</v>
      </c>
      <c r="C2829" t="s">
        <v>117</v>
      </c>
      <c r="D2829" t="s">
        <v>3123</v>
      </c>
      <c r="E2829">
        <v>116027</v>
      </c>
      <c r="F2829" t="s">
        <v>3124</v>
      </c>
      <c r="G2829" s="22">
        <v>1</v>
      </c>
      <c r="H2829" s="22">
        <v>237</v>
      </c>
      <c r="I2829" s="22">
        <v>44</v>
      </c>
      <c r="J2829" s="24">
        <v>0.18565400843881857</v>
      </c>
    </row>
    <row r="2830" spans="1:10" x14ac:dyDescent="0.25">
      <c r="A2830" s="21">
        <v>2822</v>
      </c>
      <c r="B2830" t="s">
        <v>3074</v>
      </c>
      <c r="C2830" t="s">
        <v>117</v>
      </c>
      <c r="D2830" t="s">
        <v>3125</v>
      </c>
      <c r="E2830">
        <v>70709</v>
      </c>
      <c r="F2830" t="s">
        <v>3126</v>
      </c>
      <c r="G2830" s="22">
        <v>1</v>
      </c>
      <c r="H2830" s="22">
        <v>247</v>
      </c>
      <c r="I2830" s="22">
        <v>38</v>
      </c>
      <c r="J2830" s="24">
        <v>0.15384615384615385</v>
      </c>
    </row>
    <row r="2831" spans="1:10" x14ac:dyDescent="0.25">
      <c r="A2831" s="21">
        <v>2823</v>
      </c>
      <c r="B2831" t="s">
        <v>3074</v>
      </c>
      <c r="C2831" t="s">
        <v>117</v>
      </c>
      <c r="D2831" t="s">
        <v>3127</v>
      </c>
      <c r="E2831">
        <v>13716</v>
      </c>
      <c r="F2831" t="s">
        <v>3128</v>
      </c>
      <c r="G2831" s="22">
        <v>2</v>
      </c>
      <c r="H2831" s="22">
        <v>466</v>
      </c>
      <c r="I2831" s="22">
        <v>83</v>
      </c>
      <c r="J2831" s="24">
        <v>0.17811158798283261</v>
      </c>
    </row>
    <row r="2832" spans="1:10" x14ac:dyDescent="0.25">
      <c r="A2832" s="21">
        <v>2824</v>
      </c>
      <c r="B2832" t="s">
        <v>3074</v>
      </c>
      <c r="C2832" t="s">
        <v>117</v>
      </c>
      <c r="D2832" t="s">
        <v>3129</v>
      </c>
      <c r="E2832">
        <v>73829</v>
      </c>
      <c r="F2832" t="s">
        <v>3130</v>
      </c>
      <c r="G2832" s="22">
        <v>1</v>
      </c>
      <c r="H2832" s="22">
        <v>247</v>
      </c>
      <c r="I2832" s="22">
        <v>243</v>
      </c>
      <c r="J2832" s="24">
        <v>0.98380566801619429</v>
      </c>
    </row>
    <row r="2833" spans="1:10" x14ac:dyDescent="0.25">
      <c r="A2833" s="21">
        <v>2825</v>
      </c>
      <c r="B2833" t="s">
        <v>3074</v>
      </c>
      <c r="C2833" t="s">
        <v>117</v>
      </c>
      <c r="D2833" t="s">
        <v>3123</v>
      </c>
      <c r="E2833">
        <v>66101</v>
      </c>
      <c r="F2833" t="s">
        <v>3131</v>
      </c>
      <c r="G2833" s="22">
        <v>1</v>
      </c>
      <c r="H2833" s="22">
        <v>247</v>
      </c>
      <c r="I2833" s="22">
        <v>190</v>
      </c>
      <c r="J2833" s="24">
        <v>0.76923076923076927</v>
      </c>
    </row>
    <row r="2834" spans="1:10" x14ac:dyDescent="0.25">
      <c r="A2834" s="21">
        <v>2826</v>
      </c>
      <c r="B2834" t="s">
        <v>3074</v>
      </c>
      <c r="C2834" t="s">
        <v>117</v>
      </c>
      <c r="D2834" t="s">
        <v>3109</v>
      </c>
      <c r="E2834">
        <v>21585</v>
      </c>
      <c r="F2834" t="s">
        <v>3132</v>
      </c>
      <c r="G2834" s="22">
        <v>1</v>
      </c>
      <c r="H2834" s="22">
        <v>229</v>
      </c>
      <c r="I2834" s="22">
        <v>68</v>
      </c>
      <c r="J2834" s="24">
        <v>0.29694323144104806</v>
      </c>
    </row>
    <row r="2835" spans="1:10" x14ac:dyDescent="0.25">
      <c r="A2835" s="21">
        <v>2827</v>
      </c>
      <c r="B2835" t="s">
        <v>3074</v>
      </c>
      <c r="C2835" t="s">
        <v>117</v>
      </c>
      <c r="D2835" t="s">
        <v>3133</v>
      </c>
      <c r="E2835">
        <v>71911</v>
      </c>
      <c r="F2835" t="s">
        <v>3134</v>
      </c>
      <c r="G2835" s="22">
        <v>2</v>
      </c>
      <c r="H2835" s="22">
        <v>466</v>
      </c>
      <c r="I2835" s="22">
        <v>147</v>
      </c>
      <c r="J2835" s="24">
        <v>0.31545064377682402</v>
      </c>
    </row>
    <row r="2836" spans="1:10" x14ac:dyDescent="0.25">
      <c r="A2836" s="21">
        <v>2828</v>
      </c>
      <c r="B2836" t="s">
        <v>3074</v>
      </c>
      <c r="C2836" t="s">
        <v>117</v>
      </c>
      <c r="D2836" t="s">
        <v>3135</v>
      </c>
      <c r="E2836">
        <v>51849</v>
      </c>
      <c r="F2836" t="s">
        <v>3136</v>
      </c>
      <c r="G2836" s="22">
        <v>1</v>
      </c>
      <c r="H2836" s="22">
        <v>247</v>
      </c>
      <c r="I2836" s="22">
        <v>114</v>
      </c>
      <c r="J2836" s="24">
        <v>0.46153846153846156</v>
      </c>
    </row>
    <row r="2837" spans="1:10" x14ac:dyDescent="0.25">
      <c r="A2837" s="21">
        <v>2829</v>
      </c>
      <c r="B2837" t="s">
        <v>3074</v>
      </c>
      <c r="C2837" t="s">
        <v>117</v>
      </c>
      <c r="D2837" t="s">
        <v>3113</v>
      </c>
      <c r="E2837">
        <v>74304</v>
      </c>
      <c r="F2837" t="s">
        <v>3137</v>
      </c>
      <c r="G2837" s="22">
        <v>1</v>
      </c>
      <c r="H2837" s="22">
        <v>237</v>
      </c>
      <c r="I2837" s="22">
        <v>96</v>
      </c>
      <c r="J2837" s="24">
        <v>0.4050632911392405</v>
      </c>
    </row>
    <row r="2838" spans="1:10" x14ac:dyDescent="0.25">
      <c r="A2838" s="21">
        <v>2830</v>
      </c>
      <c r="B2838" t="s">
        <v>3074</v>
      </c>
      <c r="C2838" t="s">
        <v>117</v>
      </c>
      <c r="D2838" t="s">
        <v>3138</v>
      </c>
      <c r="E2838">
        <v>70131</v>
      </c>
      <c r="F2838" t="s">
        <v>3139</v>
      </c>
      <c r="G2838" s="22">
        <v>3</v>
      </c>
      <c r="H2838" s="22">
        <v>713</v>
      </c>
      <c r="I2838" s="22">
        <v>237</v>
      </c>
      <c r="J2838" s="24">
        <v>0.332398316970547</v>
      </c>
    </row>
    <row r="2839" spans="1:10" x14ac:dyDescent="0.25">
      <c r="A2839" s="21">
        <v>2831</v>
      </c>
      <c r="B2839" t="s">
        <v>3074</v>
      </c>
      <c r="C2839" t="s">
        <v>117</v>
      </c>
      <c r="D2839" t="s">
        <v>3113</v>
      </c>
      <c r="E2839">
        <v>64407</v>
      </c>
      <c r="F2839" t="s">
        <v>3140</v>
      </c>
      <c r="G2839" s="22">
        <v>1</v>
      </c>
      <c r="H2839" s="22">
        <v>247</v>
      </c>
      <c r="I2839" s="22">
        <v>70</v>
      </c>
      <c r="J2839" s="24">
        <v>0.2834008097165992</v>
      </c>
    </row>
    <row r="2840" spans="1:10" x14ac:dyDescent="0.25">
      <c r="A2840" s="21">
        <v>2832</v>
      </c>
      <c r="B2840" t="s">
        <v>3074</v>
      </c>
      <c r="C2840" t="s">
        <v>117</v>
      </c>
      <c r="D2840" t="s">
        <v>3141</v>
      </c>
      <c r="E2840">
        <v>75323</v>
      </c>
      <c r="F2840" t="s">
        <v>3142</v>
      </c>
      <c r="G2840" s="22">
        <v>3</v>
      </c>
      <c r="H2840" s="22">
        <v>713</v>
      </c>
      <c r="I2840" s="22">
        <v>253</v>
      </c>
      <c r="J2840" s="24">
        <v>0.35483870967741937</v>
      </c>
    </row>
    <row r="2841" spans="1:10" x14ac:dyDescent="0.25">
      <c r="A2841" s="21">
        <v>2833</v>
      </c>
      <c r="B2841" t="s">
        <v>3074</v>
      </c>
      <c r="C2841" t="s">
        <v>117</v>
      </c>
      <c r="D2841" t="s">
        <v>3127</v>
      </c>
      <c r="E2841">
        <v>7851</v>
      </c>
      <c r="F2841" t="s">
        <v>3143</v>
      </c>
      <c r="G2841" s="22">
        <v>1</v>
      </c>
      <c r="H2841" s="22">
        <v>247</v>
      </c>
      <c r="I2841" s="22">
        <v>67</v>
      </c>
      <c r="J2841" s="24">
        <v>0.27125506072874495</v>
      </c>
    </row>
    <row r="2842" spans="1:10" x14ac:dyDescent="0.25">
      <c r="A2842" s="21">
        <v>2834</v>
      </c>
      <c r="B2842" t="s">
        <v>3074</v>
      </c>
      <c r="C2842" t="s">
        <v>117</v>
      </c>
      <c r="D2842" t="s">
        <v>3123</v>
      </c>
      <c r="E2842">
        <v>61588</v>
      </c>
      <c r="F2842" t="s">
        <v>3144</v>
      </c>
      <c r="G2842" s="22">
        <v>1</v>
      </c>
      <c r="H2842" s="22">
        <v>229</v>
      </c>
      <c r="I2842" s="22">
        <v>49</v>
      </c>
      <c r="J2842" s="24">
        <v>0.21397379912663755</v>
      </c>
    </row>
    <row r="2843" spans="1:10" x14ac:dyDescent="0.25">
      <c r="A2843" s="21">
        <v>2835</v>
      </c>
      <c r="B2843" t="s">
        <v>3074</v>
      </c>
      <c r="C2843" t="s">
        <v>117</v>
      </c>
      <c r="D2843" t="s">
        <v>3145</v>
      </c>
      <c r="E2843">
        <v>71399</v>
      </c>
      <c r="F2843" t="s">
        <v>3146</v>
      </c>
      <c r="G2843" s="22">
        <v>3</v>
      </c>
      <c r="H2843" s="22">
        <v>713</v>
      </c>
      <c r="I2843" s="22">
        <v>184</v>
      </c>
      <c r="J2843" s="24">
        <v>0.25806451612903225</v>
      </c>
    </row>
    <row r="2844" spans="1:10" x14ac:dyDescent="0.25">
      <c r="A2844" s="21">
        <v>2836</v>
      </c>
      <c r="B2844" t="s">
        <v>3074</v>
      </c>
      <c r="C2844" t="s">
        <v>117</v>
      </c>
      <c r="D2844" t="s">
        <v>3129</v>
      </c>
      <c r="E2844">
        <v>60045</v>
      </c>
      <c r="F2844" t="s">
        <v>3147</v>
      </c>
      <c r="G2844" s="22">
        <v>2</v>
      </c>
      <c r="H2844" s="22">
        <v>466</v>
      </c>
      <c r="I2844" s="22">
        <v>157</v>
      </c>
      <c r="J2844" s="24">
        <v>0.33690987124463517</v>
      </c>
    </row>
    <row r="2845" spans="1:10" x14ac:dyDescent="0.25">
      <c r="A2845" s="21">
        <v>2837</v>
      </c>
      <c r="B2845" t="s">
        <v>3074</v>
      </c>
      <c r="C2845" t="s">
        <v>117</v>
      </c>
      <c r="D2845" t="s">
        <v>3123</v>
      </c>
      <c r="E2845">
        <v>68411</v>
      </c>
      <c r="F2845" t="s">
        <v>3148</v>
      </c>
      <c r="G2845" s="22">
        <v>1</v>
      </c>
      <c r="H2845" s="22">
        <v>247</v>
      </c>
      <c r="I2845" s="22">
        <v>86</v>
      </c>
      <c r="J2845" s="24">
        <v>0.34817813765182187</v>
      </c>
    </row>
    <row r="2846" spans="1:10" x14ac:dyDescent="0.25">
      <c r="A2846" s="21">
        <v>2838</v>
      </c>
      <c r="B2846" t="s">
        <v>3074</v>
      </c>
      <c r="C2846" t="s">
        <v>117</v>
      </c>
      <c r="D2846" t="s">
        <v>3121</v>
      </c>
      <c r="E2846">
        <v>6169</v>
      </c>
      <c r="F2846" t="s">
        <v>3149</v>
      </c>
      <c r="G2846" s="22">
        <v>2</v>
      </c>
      <c r="H2846" s="22">
        <v>484</v>
      </c>
      <c r="I2846" s="22">
        <v>202</v>
      </c>
      <c r="J2846" s="24">
        <v>0.41735537190082644</v>
      </c>
    </row>
    <row r="2847" spans="1:10" x14ac:dyDescent="0.25">
      <c r="A2847" s="21">
        <v>2839</v>
      </c>
      <c r="B2847" t="s">
        <v>3074</v>
      </c>
      <c r="C2847" t="s">
        <v>117</v>
      </c>
      <c r="D2847" t="s">
        <v>3135</v>
      </c>
      <c r="E2847">
        <v>19804</v>
      </c>
      <c r="F2847" t="s">
        <v>3150</v>
      </c>
      <c r="G2847" s="22">
        <v>1</v>
      </c>
      <c r="H2847" s="22">
        <v>237</v>
      </c>
      <c r="I2847" s="22">
        <v>111</v>
      </c>
      <c r="J2847" s="24">
        <v>0.46835443037974683</v>
      </c>
    </row>
    <row r="2848" spans="1:10" x14ac:dyDescent="0.25">
      <c r="A2848" s="21">
        <v>2840</v>
      </c>
      <c r="B2848" t="s">
        <v>3074</v>
      </c>
      <c r="C2848" t="s">
        <v>117</v>
      </c>
      <c r="D2848" t="s">
        <v>3111</v>
      </c>
      <c r="E2848">
        <v>11748</v>
      </c>
      <c r="F2848" t="s">
        <v>3151</v>
      </c>
      <c r="G2848" s="22">
        <v>2</v>
      </c>
      <c r="H2848" s="22">
        <v>466</v>
      </c>
      <c r="I2848" s="22">
        <v>85</v>
      </c>
      <c r="J2848" s="24">
        <v>0.18240343347639484</v>
      </c>
    </row>
    <row r="2849" spans="1:10" x14ac:dyDescent="0.25">
      <c r="A2849" s="21">
        <v>2841</v>
      </c>
      <c r="B2849" t="s">
        <v>3074</v>
      </c>
      <c r="C2849" t="s">
        <v>127</v>
      </c>
      <c r="D2849" t="s">
        <v>3152</v>
      </c>
      <c r="E2849">
        <v>77078</v>
      </c>
      <c r="F2849" t="s">
        <v>3153</v>
      </c>
      <c r="G2849" s="22">
        <v>2</v>
      </c>
      <c r="H2849" s="22">
        <v>476</v>
      </c>
      <c r="I2849" s="22">
        <v>287</v>
      </c>
      <c r="J2849" s="24">
        <v>0.6029411764705882</v>
      </c>
    </row>
    <row r="2850" spans="1:10" x14ac:dyDescent="0.25">
      <c r="A2850" s="21">
        <v>2842</v>
      </c>
      <c r="B2850" t="s">
        <v>3074</v>
      </c>
      <c r="C2850" t="s">
        <v>127</v>
      </c>
      <c r="D2850" t="s">
        <v>3152</v>
      </c>
      <c r="E2850">
        <v>77658</v>
      </c>
      <c r="F2850" t="s">
        <v>3154</v>
      </c>
      <c r="G2850" s="22">
        <v>1</v>
      </c>
      <c r="H2850" s="22">
        <v>237</v>
      </c>
      <c r="I2850" s="22">
        <v>71</v>
      </c>
      <c r="J2850" s="24">
        <v>0.29957805907172996</v>
      </c>
    </row>
    <row r="2851" spans="1:10" x14ac:dyDescent="0.25">
      <c r="A2851" s="21">
        <v>2843</v>
      </c>
      <c r="B2851" t="s">
        <v>3074</v>
      </c>
      <c r="C2851" t="s">
        <v>127</v>
      </c>
      <c r="D2851" t="s">
        <v>3155</v>
      </c>
      <c r="E2851">
        <v>99477</v>
      </c>
      <c r="F2851" t="s">
        <v>3156</v>
      </c>
      <c r="G2851" s="22">
        <v>2</v>
      </c>
      <c r="H2851" s="22">
        <v>476</v>
      </c>
      <c r="I2851" s="22">
        <v>93</v>
      </c>
      <c r="J2851" s="24">
        <v>0.1953781512605042</v>
      </c>
    </row>
    <row r="2852" spans="1:10" x14ac:dyDescent="0.25">
      <c r="A2852" s="21">
        <v>2844</v>
      </c>
      <c r="B2852" t="s">
        <v>3074</v>
      </c>
      <c r="C2852" t="s">
        <v>127</v>
      </c>
      <c r="D2852" t="s">
        <v>3157</v>
      </c>
      <c r="E2852">
        <v>80334</v>
      </c>
      <c r="F2852" t="s">
        <v>3158</v>
      </c>
      <c r="G2852" s="22">
        <v>2</v>
      </c>
      <c r="H2852" s="22">
        <v>466</v>
      </c>
      <c r="I2852" s="22">
        <v>87</v>
      </c>
      <c r="J2852" s="24">
        <v>0.18669527896995708</v>
      </c>
    </row>
    <row r="2853" spans="1:10" x14ac:dyDescent="0.25">
      <c r="A2853" s="21">
        <v>2845</v>
      </c>
      <c r="B2853" t="s">
        <v>3074</v>
      </c>
      <c r="C2853" t="s">
        <v>127</v>
      </c>
      <c r="D2853" t="s">
        <v>3159</v>
      </c>
      <c r="E2853">
        <v>69928</v>
      </c>
      <c r="F2853" t="s">
        <v>3160</v>
      </c>
      <c r="G2853" s="22">
        <v>1</v>
      </c>
      <c r="H2853" s="22">
        <v>247</v>
      </c>
      <c r="I2853" s="22">
        <v>40</v>
      </c>
      <c r="J2853" s="24">
        <v>0.16194331983805668</v>
      </c>
    </row>
    <row r="2854" spans="1:10" x14ac:dyDescent="0.25">
      <c r="A2854" s="21">
        <v>2846</v>
      </c>
      <c r="B2854" t="s">
        <v>3074</v>
      </c>
      <c r="C2854" t="s">
        <v>127</v>
      </c>
      <c r="D2854" t="s">
        <v>3155</v>
      </c>
      <c r="E2854">
        <v>80803</v>
      </c>
      <c r="F2854" t="s">
        <v>3161</v>
      </c>
      <c r="G2854" s="22">
        <v>1</v>
      </c>
      <c r="H2854" s="22">
        <v>237</v>
      </c>
      <c r="I2854" s="22">
        <v>150</v>
      </c>
      <c r="J2854" s="24">
        <v>0.63291139240506333</v>
      </c>
    </row>
    <row r="2855" spans="1:10" x14ac:dyDescent="0.25">
      <c r="A2855" s="21">
        <v>2847</v>
      </c>
      <c r="B2855" t="s">
        <v>3074</v>
      </c>
      <c r="C2855" t="s">
        <v>1604</v>
      </c>
      <c r="D2855" t="s">
        <v>3162</v>
      </c>
      <c r="E2855">
        <v>4649</v>
      </c>
      <c r="F2855" t="s">
        <v>3163</v>
      </c>
      <c r="G2855" s="22">
        <v>1</v>
      </c>
      <c r="H2855" s="22">
        <v>247</v>
      </c>
      <c r="I2855" s="22">
        <v>161</v>
      </c>
      <c r="J2855" s="24">
        <v>0.65182186234817818</v>
      </c>
    </row>
    <row r="2856" spans="1:10" x14ac:dyDescent="0.25">
      <c r="A2856" s="21">
        <v>2848</v>
      </c>
      <c r="B2856" t="s">
        <v>3074</v>
      </c>
      <c r="C2856" t="s">
        <v>1604</v>
      </c>
      <c r="D2856" t="s">
        <v>3164</v>
      </c>
      <c r="E2856">
        <v>31864</v>
      </c>
      <c r="F2856" t="s">
        <v>3165</v>
      </c>
      <c r="G2856" s="22">
        <v>1</v>
      </c>
      <c r="H2856" s="22">
        <v>229</v>
      </c>
      <c r="I2856" s="22">
        <v>34</v>
      </c>
      <c r="J2856" s="24">
        <v>0.14847161572052403</v>
      </c>
    </row>
    <row r="2857" spans="1:10" x14ac:dyDescent="0.25">
      <c r="A2857" s="21">
        <v>2849</v>
      </c>
      <c r="B2857" t="s">
        <v>3074</v>
      </c>
      <c r="C2857" t="s">
        <v>1604</v>
      </c>
      <c r="D2857" t="s">
        <v>3166</v>
      </c>
      <c r="E2857">
        <v>66373</v>
      </c>
      <c r="F2857" t="s">
        <v>3167</v>
      </c>
      <c r="G2857" s="22">
        <v>1</v>
      </c>
      <c r="H2857" s="22">
        <v>237</v>
      </c>
      <c r="I2857" s="22">
        <v>228</v>
      </c>
      <c r="J2857" s="24">
        <v>0.96202531645569622</v>
      </c>
    </row>
    <row r="2858" spans="1:10" x14ac:dyDescent="0.25">
      <c r="A2858" s="21">
        <v>2850</v>
      </c>
      <c r="B2858" t="s">
        <v>3074</v>
      </c>
      <c r="C2858" t="s">
        <v>1604</v>
      </c>
      <c r="D2858" t="s">
        <v>3168</v>
      </c>
      <c r="E2858">
        <v>27187</v>
      </c>
      <c r="F2858" t="s">
        <v>3169</v>
      </c>
      <c r="G2858" s="22">
        <v>1</v>
      </c>
      <c r="H2858" s="22">
        <v>247</v>
      </c>
      <c r="I2858" s="22">
        <v>157</v>
      </c>
      <c r="J2858" s="24">
        <v>0.63562753036437247</v>
      </c>
    </row>
    <row r="2859" spans="1:10" x14ac:dyDescent="0.25">
      <c r="A2859" s="21">
        <v>2851</v>
      </c>
      <c r="B2859" t="s">
        <v>3074</v>
      </c>
      <c r="C2859" t="s">
        <v>1604</v>
      </c>
      <c r="D2859" t="s">
        <v>3170</v>
      </c>
      <c r="E2859">
        <v>66806</v>
      </c>
      <c r="F2859" t="s">
        <v>3171</v>
      </c>
      <c r="G2859" s="22">
        <v>3</v>
      </c>
      <c r="H2859" s="22">
        <v>713</v>
      </c>
      <c r="I2859" s="22">
        <v>205</v>
      </c>
      <c r="J2859" s="24">
        <v>0.28751753155680226</v>
      </c>
    </row>
    <row r="2860" spans="1:10" x14ac:dyDescent="0.25">
      <c r="A2860" s="21">
        <v>2852</v>
      </c>
      <c r="B2860" t="s">
        <v>3074</v>
      </c>
      <c r="C2860" t="s">
        <v>1604</v>
      </c>
      <c r="D2860" t="s">
        <v>3168</v>
      </c>
      <c r="E2860">
        <v>10681</v>
      </c>
      <c r="F2860" t="s">
        <v>3172</v>
      </c>
      <c r="G2860" s="22">
        <v>1</v>
      </c>
      <c r="H2860" s="22">
        <v>237</v>
      </c>
      <c r="I2860" s="22">
        <v>106</v>
      </c>
      <c r="J2860" s="24">
        <v>0.4472573839662447</v>
      </c>
    </row>
    <row r="2861" spans="1:10" x14ac:dyDescent="0.25">
      <c r="A2861" s="21">
        <v>2853</v>
      </c>
      <c r="B2861" t="s">
        <v>3074</v>
      </c>
      <c r="C2861" t="s">
        <v>1604</v>
      </c>
      <c r="D2861" t="s">
        <v>3162</v>
      </c>
      <c r="E2861">
        <v>61481</v>
      </c>
      <c r="F2861" t="s">
        <v>3173</v>
      </c>
      <c r="G2861" s="22">
        <v>1</v>
      </c>
      <c r="H2861" s="22">
        <v>229</v>
      </c>
      <c r="I2861" s="22">
        <v>39</v>
      </c>
      <c r="J2861" s="24">
        <v>0.1703056768558952</v>
      </c>
    </row>
    <row r="2862" spans="1:10" x14ac:dyDescent="0.25">
      <c r="A2862" s="21">
        <v>2854</v>
      </c>
      <c r="B2862" t="s">
        <v>3074</v>
      </c>
      <c r="C2862" t="s">
        <v>1604</v>
      </c>
      <c r="D2862" t="s">
        <v>3164</v>
      </c>
      <c r="E2862">
        <v>59930</v>
      </c>
      <c r="F2862" t="s">
        <v>3174</v>
      </c>
      <c r="G2862" s="22">
        <v>1</v>
      </c>
      <c r="H2862" s="22">
        <v>237</v>
      </c>
      <c r="I2862" s="22">
        <v>82</v>
      </c>
      <c r="J2862" s="24">
        <v>0.34599156118143459</v>
      </c>
    </row>
    <row r="2863" spans="1:10" x14ac:dyDescent="0.25">
      <c r="A2863" s="21">
        <v>2855</v>
      </c>
      <c r="B2863" t="s">
        <v>3074</v>
      </c>
      <c r="C2863" t="s">
        <v>1604</v>
      </c>
      <c r="D2863" t="s">
        <v>3175</v>
      </c>
      <c r="E2863">
        <v>66620</v>
      </c>
      <c r="F2863" t="s">
        <v>3176</v>
      </c>
      <c r="G2863" s="22">
        <v>1</v>
      </c>
      <c r="H2863" s="22">
        <v>237</v>
      </c>
      <c r="I2863" s="22">
        <v>192</v>
      </c>
      <c r="J2863" s="24">
        <v>0.810126582278481</v>
      </c>
    </row>
    <row r="2864" spans="1:10" x14ac:dyDescent="0.25">
      <c r="A2864" s="21">
        <v>2856</v>
      </c>
      <c r="B2864" t="s">
        <v>3074</v>
      </c>
      <c r="C2864" t="s">
        <v>1604</v>
      </c>
      <c r="D2864" t="s">
        <v>3162</v>
      </c>
      <c r="E2864">
        <v>13897</v>
      </c>
      <c r="F2864" t="s">
        <v>3177</v>
      </c>
      <c r="G2864" s="22">
        <v>1</v>
      </c>
      <c r="H2864" s="22">
        <v>237</v>
      </c>
      <c r="I2864" s="22">
        <v>198</v>
      </c>
      <c r="J2864" s="24">
        <v>0.83544303797468356</v>
      </c>
    </row>
    <row r="2865" spans="1:10" x14ac:dyDescent="0.25">
      <c r="A2865" s="21">
        <v>2857</v>
      </c>
      <c r="B2865" t="s">
        <v>3074</v>
      </c>
      <c r="C2865" t="s">
        <v>1604</v>
      </c>
      <c r="D2865" t="s">
        <v>3178</v>
      </c>
      <c r="E2865">
        <v>69787</v>
      </c>
      <c r="F2865" t="s">
        <v>3179</v>
      </c>
      <c r="G2865" s="22">
        <v>1</v>
      </c>
      <c r="H2865" s="22">
        <v>229</v>
      </c>
      <c r="I2865" s="22">
        <v>53</v>
      </c>
      <c r="J2865" s="24">
        <v>0.23144104803493451</v>
      </c>
    </row>
    <row r="2866" spans="1:10" x14ac:dyDescent="0.25">
      <c r="A2866" s="21">
        <v>2858</v>
      </c>
      <c r="B2866" t="s">
        <v>3074</v>
      </c>
      <c r="C2866" t="s">
        <v>1604</v>
      </c>
      <c r="D2866" t="s">
        <v>3162</v>
      </c>
      <c r="E2866">
        <v>28169</v>
      </c>
      <c r="F2866" t="s">
        <v>3180</v>
      </c>
      <c r="G2866" s="22">
        <v>1</v>
      </c>
      <c r="H2866" s="22">
        <v>247</v>
      </c>
      <c r="I2866" s="22">
        <v>195</v>
      </c>
      <c r="J2866" s="24">
        <v>0.78947368421052633</v>
      </c>
    </row>
    <row r="2867" spans="1:10" x14ac:dyDescent="0.25">
      <c r="A2867" s="21">
        <v>2859</v>
      </c>
      <c r="B2867" t="s">
        <v>3074</v>
      </c>
      <c r="C2867" t="s">
        <v>1604</v>
      </c>
      <c r="D2867" t="s">
        <v>3166</v>
      </c>
      <c r="E2867">
        <v>14254</v>
      </c>
      <c r="F2867" t="s">
        <v>3181</v>
      </c>
      <c r="G2867" s="22">
        <v>2</v>
      </c>
      <c r="H2867" s="22">
        <v>476</v>
      </c>
      <c r="I2867" s="22">
        <v>398</v>
      </c>
      <c r="J2867" s="24">
        <v>0.83613445378151263</v>
      </c>
    </row>
    <row r="2868" spans="1:10" x14ac:dyDescent="0.25">
      <c r="A2868" s="21">
        <v>2860</v>
      </c>
      <c r="B2868" t="s">
        <v>3074</v>
      </c>
      <c r="C2868" t="s">
        <v>1604</v>
      </c>
      <c r="D2868" t="s">
        <v>3182</v>
      </c>
      <c r="E2868">
        <v>69793</v>
      </c>
      <c r="F2868" t="s">
        <v>3183</v>
      </c>
      <c r="G2868" s="22">
        <v>1</v>
      </c>
      <c r="H2868" s="22">
        <v>237</v>
      </c>
      <c r="I2868" s="22">
        <v>40</v>
      </c>
      <c r="J2868" s="24">
        <v>0.16877637130801687</v>
      </c>
    </row>
    <row r="2869" spans="1:10" x14ac:dyDescent="0.25">
      <c r="A2869" s="21">
        <v>2861</v>
      </c>
      <c r="B2869" t="s">
        <v>3074</v>
      </c>
      <c r="C2869" t="s">
        <v>162</v>
      </c>
      <c r="D2869" t="s">
        <v>3184</v>
      </c>
      <c r="E2869">
        <v>59875</v>
      </c>
      <c r="F2869" t="s">
        <v>3185</v>
      </c>
      <c r="G2869" s="22">
        <v>1</v>
      </c>
      <c r="H2869" s="22">
        <v>247</v>
      </c>
      <c r="I2869" s="22">
        <v>75</v>
      </c>
      <c r="J2869" s="24">
        <v>0.30364372469635625</v>
      </c>
    </row>
    <row r="2870" spans="1:10" x14ac:dyDescent="0.25">
      <c r="A2870" s="21">
        <v>2862</v>
      </c>
      <c r="B2870" t="s">
        <v>3074</v>
      </c>
      <c r="C2870" t="s">
        <v>162</v>
      </c>
      <c r="D2870" t="s">
        <v>3184</v>
      </c>
      <c r="E2870">
        <v>37595</v>
      </c>
      <c r="F2870" t="s">
        <v>3186</v>
      </c>
      <c r="G2870" s="22">
        <v>1</v>
      </c>
      <c r="H2870" s="22">
        <v>237</v>
      </c>
      <c r="I2870" s="22">
        <v>116</v>
      </c>
      <c r="J2870" s="24">
        <v>0.48945147679324896</v>
      </c>
    </row>
    <row r="2871" spans="1:10" x14ac:dyDescent="0.25">
      <c r="A2871" s="21">
        <v>2863</v>
      </c>
      <c r="B2871" t="s">
        <v>3074</v>
      </c>
      <c r="C2871" t="s">
        <v>162</v>
      </c>
      <c r="D2871" t="s">
        <v>3184</v>
      </c>
      <c r="E2871">
        <v>59928</v>
      </c>
      <c r="F2871" t="s">
        <v>3187</v>
      </c>
      <c r="G2871" s="22">
        <v>1</v>
      </c>
      <c r="H2871" s="22">
        <v>229</v>
      </c>
      <c r="I2871" s="22">
        <v>108</v>
      </c>
      <c r="J2871" s="24">
        <v>0.47161572052401746</v>
      </c>
    </row>
    <row r="2872" spans="1:10" x14ac:dyDescent="0.25">
      <c r="A2872" s="21">
        <v>2864</v>
      </c>
      <c r="B2872" t="s">
        <v>3074</v>
      </c>
      <c r="C2872" t="s">
        <v>162</v>
      </c>
      <c r="D2872" t="s">
        <v>3184</v>
      </c>
      <c r="E2872">
        <v>61535</v>
      </c>
      <c r="F2872" t="s">
        <v>3188</v>
      </c>
      <c r="G2872" s="22">
        <v>1</v>
      </c>
      <c r="H2872" s="22">
        <v>247</v>
      </c>
      <c r="I2872" s="22">
        <v>46</v>
      </c>
      <c r="J2872" s="24">
        <v>0.18623481781376519</v>
      </c>
    </row>
    <row r="2873" spans="1:10" x14ac:dyDescent="0.25">
      <c r="A2873" s="21">
        <v>2865</v>
      </c>
      <c r="B2873" t="s">
        <v>3074</v>
      </c>
      <c r="C2873" t="s">
        <v>1652</v>
      </c>
      <c r="D2873" t="s">
        <v>3189</v>
      </c>
      <c r="E2873">
        <v>72590</v>
      </c>
      <c r="F2873" t="s">
        <v>3190</v>
      </c>
      <c r="G2873" s="22">
        <v>1</v>
      </c>
      <c r="H2873" s="22">
        <v>247</v>
      </c>
      <c r="I2873" s="22">
        <v>86</v>
      </c>
      <c r="J2873" s="24">
        <v>0.34817813765182187</v>
      </c>
    </row>
    <row r="2874" spans="1:10" x14ac:dyDescent="0.25">
      <c r="A2874" s="21">
        <v>2866</v>
      </c>
      <c r="B2874" t="s">
        <v>3074</v>
      </c>
      <c r="C2874" t="s">
        <v>1652</v>
      </c>
      <c r="D2874" t="s">
        <v>3189</v>
      </c>
      <c r="E2874">
        <v>66287</v>
      </c>
      <c r="F2874" t="s">
        <v>3191</v>
      </c>
      <c r="G2874" s="22">
        <v>2</v>
      </c>
      <c r="H2874" s="22">
        <v>466</v>
      </c>
      <c r="I2874" s="22">
        <v>148</v>
      </c>
      <c r="J2874" s="24">
        <v>0.31759656652360513</v>
      </c>
    </row>
    <row r="2875" spans="1:10" x14ac:dyDescent="0.25">
      <c r="A2875" s="21">
        <v>2867</v>
      </c>
      <c r="B2875" t="s">
        <v>3074</v>
      </c>
      <c r="C2875" t="s">
        <v>1652</v>
      </c>
      <c r="D2875" t="s">
        <v>3192</v>
      </c>
      <c r="E2875">
        <v>72591</v>
      </c>
      <c r="F2875" t="s">
        <v>3193</v>
      </c>
      <c r="G2875" s="22">
        <v>3</v>
      </c>
      <c r="H2875" s="22">
        <v>713</v>
      </c>
      <c r="I2875" s="22">
        <v>200</v>
      </c>
      <c r="J2875" s="24">
        <v>0.28050490883590462</v>
      </c>
    </row>
    <row r="2876" spans="1:10" x14ac:dyDescent="0.25">
      <c r="A2876" s="21">
        <v>2868</v>
      </c>
      <c r="B2876" t="s">
        <v>3074</v>
      </c>
      <c r="C2876" t="s">
        <v>181</v>
      </c>
      <c r="D2876" t="s">
        <v>3194</v>
      </c>
      <c r="E2876">
        <v>72601</v>
      </c>
      <c r="F2876" t="s">
        <v>3195</v>
      </c>
      <c r="G2876" s="22">
        <v>3</v>
      </c>
      <c r="H2876" s="22">
        <v>713</v>
      </c>
      <c r="I2876" s="22">
        <v>492</v>
      </c>
      <c r="J2876" s="24">
        <v>0.69004207573632537</v>
      </c>
    </row>
    <row r="2877" spans="1:10" x14ac:dyDescent="0.25">
      <c r="A2877" s="21">
        <v>2869</v>
      </c>
      <c r="B2877" t="s">
        <v>3074</v>
      </c>
      <c r="C2877" t="s">
        <v>181</v>
      </c>
      <c r="D2877" t="s">
        <v>3196</v>
      </c>
      <c r="E2877">
        <v>14538</v>
      </c>
      <c r="F2877" t="s">
        <v>3197</v>
      </c>
      <c r="G2877" s="22">
        <v>3</v>
      </c>
      <c r="H2877" s="22">
        <v>713</v>
      </c>
      <c r="I2877" s="22">
        <v>141</v>
      </c>
      <c r="J2877" s="24">
        <v>0.19775596072931276</v>
      </c>
    </row>
    <row r="2878" spans="1:10" x14ac:dyDescent="0.25">
      <c r="A2878" s="21">
        <v>2870</v>
      </c>
      <c r="B2878" t="s">
        <v>3074</v>
      </c>
      <c r="C2878" t="s">
        <v>190</v>
      </c>
      <c r="D2878" t="s">
        <v>3198</v>
      </c>
      <c r="E2878">
        <v>69978</v>
      </c>
      <c r="F2878" t="s">
        <v>3199</v>
      </c>
      <c r="G2878" s="22">
        <v>2</v>
      </c>
      <c r="H2878" s="22">
        <v>466</v>
      </c>
      <c r="I2878" s="22">
        <v>75</v>
      </c>
      <c r="J2878" s="24">
        <v>0.1609442060085837</v>
      </c>
    </row>
    <row r="2879" spans="1:10" x14ac:dyDescent="0.25">
      <c r="A2879" s="21">
        <v>2871</v>
      </c>
      <c r="B2879" t="s">
        <v>3074</v>
      </c>
      <c r="C2879" t="s">
        <v>190</v>
      </c>
      <c r="D2879" t="s">
        <v>3200</v>
      </c>
      <c r="E2879">
        <v>84628</v>
      </c>
      <c r="F2879" t="s">
        <v>3201</v>
      </c>
      <c r="G2879" s="22">
        <v>1</v>
      </c>
      <c r="H2879" s="22">
        <v>237</v>
      </c>
      <c r="I2879" s="22">
        <v>94</v>
      </c>
      <c r="J2879" s="24">
        <v>0.39662447257383965</v>
      </c>
    </row>
    <row r="2880" spans="1:10" x14ac:dyDescent="0.25">
      <c r="A2880" s="21">
        <v>2872</v>
      </c>
      <c r="B2880" t="s">
        <v>3074</v>
      </c>
      <c r="C2880" t="s">
        <v>190</v>
      </c>
      <c r="D2880" t="s">
        <v>3200</v>
      </c>
      <c r="E2880">
        <v>83106</v>
      </c>
      <c r="F2880" t="s">
        <v>3202</v>
      </c>
      <c r="G2880" s="22">
        <v>1</v>
      </c>
      <c r="H2880" s="22">
        <v>229</v>
      </c>
      <c r="I2880" s="22">
        <v>55</v>
      </c>
      <c r="J2880" s="24">
        <v>0.24017467248908297</v>
      </c>
    </row>
    <row r="2881" spans="1:10" x14ac:dyDescent="0.25">
      <c r="A2881" s="21">
        <v>2873</v>
      </c>
      <c r="B2881" t="s">
        <v>3074</v>
      </c>
      <c r="C2881" t="s">
        <v>190</v>
      </c>
      <c r="D2881" t="s">
        <v>3203</v>
      </c>
      <c r="E2881">
        <v>30779</v>
      </c>
      <c r="F2881" t="s">
        <v>3204</v>
      </c>
      <c r="G2881" s="22">
        <v>1</v>
      </c>
      <c r="H2881" s="22">
        <v>237</v>
      </c>
      <c r="I2881" s="22">
        <v>65</v>
      </c>
      <c r="J2881" s="24">
        <v>0.27426160337552741</v>
      </c>
    </row>
    <row r="2882" spans="1:10" x14ac:dyDescent="0.25">
      <c r="A2882" s="21">
        <v>2874</v>
      </c>
      <c r="B2882" t="s">
        <v>3074</v>
      </c>
      <c r="C2882" t="s">
        <v>190</v>
      </c>
      <c r="D2882" t="s">
        <v>3203</v>
      </c>
      <c r="E2882">
        <v>62021</v>
      </c>
      <c r="F2882" t="s">
        <v>3205</v>
      </c>
      <c r="G2882" s="22">
        <v>1</v>
      </c>
      <c r="H2882" s="22">
        <v>229</v>
      </c>
      <c r="I2882" s="22">
        <v>85</v>
      </c>
      <c r="J2882" s="24">
        <v>0.37117903930131002</v>
      </c>
    </row>
    <row r="2883" spans="1:10" x14ac:dyDescent="0.25">
      <c r="A2883" s="21">
        <v>2875</v>
      </c>
      <c r="B2883" t="s">
        <v>3074</v>
      </c>
      <c r="C2883" t="s">
        <v>190</v>
      </c>
      <c r="D2883" t="s">
        <v>3203</v>
      </c>
      <c r="E2883">
        <v>12449</v>
      </c>
      <c r="F2883" t="s">
        <v>3206</v>
      </c>
      <c r="G2883" s="22">
        <v>1</v>
      </c>
      <c r="H2883" s="22">
        <v>237</v>
      </c>
      <c r="I2883" s="22">
        <v>201</v>
      </c>
      <c r="J2883" s="24">
        <v>0.84810126582278478</v>
      </c>
    </row>
    <row r="2884" spans="1:10" x14ac:dyDescent="0.25">
      <c r="A2884" s="21">
        <v>2876</v>
      </c>
      <c r="B2884" t="s">
        <v>3074</v>
      </c>
      <c r="C2884" t="s">
        <v>190</v>
      </c>
      <c r="D2884" t="s">
        <v>3203</v>
      </c>
      <c r="E2884">
        <v>65476</v>
      </c>
      <c r="F2884" t="s">
        <v>3207</v>
      </c>
      <c r="G2884" s="22">
        <v>1</v>
      </c>
      <c r="H2884" s="22">
        <v>229</v>
      </c>
      <c r="I2884" s="22">
        <v>89</v>
      </c>
      <c r="J2884" s="24">
        <v>0.388646288209607</v>
      </c>
    </row>
    <row r="2885" spans="1:10" x14ac:dyDescent="0.25">
      <c r="A2885" s="21">
        <v>2877</v>
      </c>
      <c r="B2885" t="s">
        <v>3074</v>
      </c>
      <c r="C2885" t="s">
        <v>190</v>
      </c>
      <c r="D2885" t="s">
        <v>3203</v>
      </c>
      <c r="E2885">
        <v>50622</v>
      </c>
      <c r="F2885" t="s">
        <v>3208</v>
      </c>
      <c r="G2885" s="22">
        <v>1</v>
      </c>
      <c r="H2885" s="22">
        <v>247</v>
      </c>
      <c r="I2885" s="22">
        <v>76</v>
      </c>
      <c r="J2885" s="24">
        <v>0.30769230769230771</v>
      </c>
    </row>
    <row r="2886" spans="1:10" x14ac:dyDescent="0.25">
      <c r="A2886" s="21">
        <v>2878</v>
      </c>
      <c r="B2886" t="s">
        <v>3074</v>
      </c>
      <c r="C2886" t="s">
        <v>190</v>
      </c>
      <c r="D2886" t="s">
        <v>3203</v>
      </c>
      <c r="E2886">
        <v>31301</v>
      </c>
      <c r="F2886" t="s">
        <v>3209</v>
      </c>
      <c r="G2886" s="22">
        <v>1</v>
      </c>
      <c r="H2886" s="22">
        <v>247</v>
      </c>
      <c r="I2886" s="22">
        <v>95</v>
      </c>
      <c r="J2886" s="24">
        <v>0.38461538461538464</v>
      </c>
    </row>
    <row r="2887" spans="1:10" x14ac:dyDescent="0.25">
      <c r="A2887" s="21">
        <v>2879</v>
      </c>
      <c r="B2887" t="s">
        <v>3074</v>
      </c>
      <c r="C2887" t="s">
        <v>190</v>
      </c>
      <c r="D2887" t="s">
        <v>3210</v>
      </c>
      <c r="E2887">
        <v>32735</v>
      </c>
      <c r="F2887" t="s">
        <v>3211</v>
      </c>
      <c r="G2887" s="22">
        <v>1</v>
      </c>
      <c r="H2887" s="22">
        <v>247</v>
      </c>
      <c r="I2887" s="22">
        <v>107</v>
      </c>
      <c r="J2887" s="24">
        <v>0.4331983805668016</v>
      </c>
    </row>
    <row r="2888" spans="1:10" x14ac:dyDescent="0.25">
      <c r="A2888" s="21">
        <v>2880</v>
      </c>
      <c r="B2888" t="s">
        <v>3074</v>
      </c>
      <c r="C2888" t="s">
        <v>190</v>
      </c>
      <c r="D2888" t="s">
        <v>3200</v>
      </c>
      <c r="E2888">
        <v>7516</v>
      </c>
      <c r="F2888" t="s">
        <v>3212</v>
      </c>
      <c r="G2888" s="22">
        <v>1</v>
      </c>
      <c r="H2888" s="22">
        <v>247</v>
      </c>
      <c r="I2888" s="22">
        <v>90</v>
      </c>
      <c r="J2888" s="24">
        <v>0.36437246963562753</v>
      </c>
    </row>
    <row r="2889" spans="1:10" x14ac:dyDescent="0.25">
      <c r="A2889" s="21">
        <v>2881</v>
      </c>
      <c r="B2889" t="s">
        <v>3074</v>
      </c>
      <c r="C2889" t="s">
        <v>190</v>
      </c>
      <c r="D2889" t="s">
        <v>3203</v>
      </c>
      <c r="E2889">
        <v>31915</v>
      </c>
      <c r="F2889" t="s">
        <v>3213</v>
      </c>
      <c r="G2889" s="22">
        <v>1</v>
      </c>
      <c r="H2889" s="22">
        <v>229</v>
      </c>
      <c r="I2889" s="22">
        <v>86</v>
      </c>
      <c r="J2889" s="24">
        <v>0.37554585152838427</v>
      </c>
    </row>
    <row r="2890" spans="1:10" x14ac:dyDescent="0.25">
      <c r="A2890" s="21">
        <v>2882</v>
      </c>
      <c r="B2890" t="s">
        <v>3074</v>
      </c>
      <c r="C2890" t="s">
        <v>190</v>
      </c>
      <c r="D2890" t="s">
        <v>3200</v>
      </c>
      <c r="E2890">
        <v>8068</v>
      </c>
      <c r="F2890" t="s">
        <v>3214</v>
      </c>
      <c r="G2890" s="22">
        <v>1</v>
      </c>
      <c r="H2890" s="22">
        <v>247</v>
      </c>
      <c r="I2890" s="22">
        <v>98</v>
      </c>
      <c r="J2890" s="24">
        <v>0.39676113360323889</v>
      </c>
    </row>
    <row r="2891" spans="1:10" x14ac:dyDescent="0.25">
      <c r="A2891" s="21">
        <v>2883</v>
      </c>
      <c r="B2891" t="s">
        <v>3074</v>
      </c>
      <c r="C2891" t="s">
        <v>190</v>
      </c>
      <c r="D2891" t="s">
        <v>3200</v>
      </c>
      <c r="E2891">
        <v>63921</v>
      </c>
      <c r="F2891" t="s">
        <v>3215</v>
      </c>
      <c r="G2891" s="22">
        <v>1</v>
      </c>
      <c r="H2891" s="22">
        <v>237</v>
      </c>
      <c r="I2891" s="22">
        <v>64</v>
      </c>
      <c r="J2891" s="24">
        <v>0.27004219409282698</v>
      </c>
    </row>
    <row r="2892" spans="1:10" x14ac:dyDescent="0.25">
      <c r="A2892" s="21">
        <v>2884</v>
      </c>
      <c r="B2892" t="s">
        <v>3074</v>
      </c>
      <c r="C2892" t="s">
        <v>190</v>
      </c>
      <c r="D2892" t="s">
        <v>3200</v>
      </c>
      <c r="E2892">
        <v>35935</v>
      </c>
      <c r="F2892" t="s">
        <v>3216</v>
      </c>
      <c r="G2892" s="22">
        <v>1</v>
      </c>
      <c r="H2892" s="22">
        <v>229</v>
      </c>
      <c r="I2892" s="22">
        <v>50</v>
      </c>
      <c r="J2892" s="24">
        <v>0.2183406113537118</v>
      </c>
    </row>
    <row r="2893" spans="1:10" x14ac:dyDescent="0.25">
      <c r="A2893" s="21">
        <v>2885</v>
      </c>
      <c r="B2893" t="s">
        <v>3074</v>
      </c>
      <c r="C2893" t="s">
        <v>190</v>
      </c>
      <c r="D2893" t="s">
        <v>3217</v>
      </c>
      <c r="E2893">
        <v>63066</v>
      </c>
      <c r="F2893" t="s">
        <v>3218</v>
      </c>
      <c r="G2893" s="22">
        <v>2</v>
      </c>
      <c r="H2893" s="22">
        <v>484</v>
      </c>
      <c r="I2893" s="22">
        <v>99</v>
      </c>
      <c r="J2893" s="24">
        <v>0.20454545454545456</v>
      </c>
    </row>
    <row r="2894" spans="1:10" x14ac:dyDescent="0.25">
      <c r="A2894" s="21">
        <v>2886</v>
      </c>
      <c r="B2894" t="s">
        <v>3074</v>
      </c>
      <c r="C2894" t="s">
        <v>190</v>
      </c>
      <c r="D2894" t="s">
        <v>3210</v>
      </c>
      <c r="E2894">
        <v>51386</v>
      </c>
      <c r="F2894" t="s">
        <v>3219</v>
      </c>
      <c r="G2894" s="22">
        <v>1</v>
      </c>
      <c r="H2894" s="22">
        <v>237</v>
      </c>
      <c r="I2894" s="22">
        <v>225</v>
      </c>
      <c r="J2894" s="24">
        <v>0.94936708860759489</v>
      </c>
    </row>
    <row r="2895" spans="1:10" x14ac:dyDescent="0.25">
      <c r="A2895" s="21">
        <v>2887</v>
      </c>
      <c r="B2895" t="s">
        <v>3074</v>
      </c>
      <c r="C2895" t="s">
        <v>190</v>
      </c>
      <c r="D2895" t="s">
        <v>3203</v>
      </c>
      <c r="E2895">
        <v>17041</v>
      </c>
      <c r="F2895" t="s">
        <v>3220</v>
      </c>
      <c r="G2895" s="22">
        <v>1</v>
      </c>
      <c r="H2895" s="22">
        <v>247</v>
      </c>
      <c r="I2895" s="22">
        <v>206</v>
      </c>
      <c r="J2895" s="24">
        <v>0.83400809716599189</v>
      </c>
    </row>
    <row r="2896" spans="1:10" x14ac:dyDescent="0.25">
      <c r="A2896" s="21">
        <v>2888</v>
      </c>
      <c r="B2896" t="s">
        <v>3074</v>
      </c>
      <c r="C2896" t="s">
        <v>190</v>
      </c>
      <c r="D2896" t="s">
        <v>3210</v>
      </c>
      <c r="E2896">
        <v>8700</v>
      </c>
      <c r="F2896" t="s">
        <v>3221</v>
      </c>
      <c r="G2896" s="22">
        <v>1</v>
      </c>
      <c r="H2896" s="22">
        <v>229</v>
      </c>
      <c r="I2896" s="22">
        <v>190</v>
      </c>
      <c r="J2896" s="24">
        <v>0.82969432314410485</v>
      </c>
    </row>
    <row r="2897" spans="1:10" x14ac:dyDescent="0.25">
      <c r="A2897" s="21">
        <v>2889</v>
      </c>
      <c r="B2897" t="s">
        <v>3074</v>
      </c>
      <c r="C2897" t="s">
        <v>190</v>
      </c>
      <c r="D2897" t="s">
        <v>3200</v>
      </c>
      <c r="E2897">
        <v>11427</v>
      </c>
      <c r="F2897" t="s">
        <v>3222</v>
      </c>
      <c r="G2897" s="22">
        <v>1</v>
      </c>
      <c r="H2897" s="22">
        <v>247</v>
      </c>
      <c r="I2897" s="22">
        <v>56</v>
      </c>
      <c r="J2897" s="24">
        <v>0.22672064777327935</v>
      </c>
    </row>
    <row r="2898" spans="1:10" x14ac:dyDescent="0.25">
      <c r="A2898" s="21">
        <v>2890</v>
      </c>
      <c r="B2898" t="s">
        <v>3074</v>
      </c>
      <c r="C2898" t="s">
        <v>190</v>
      </c>
      <c r="D2898" t="s">
        <v>3203</v>
      </c>
      <c r="E2898">
        <v>8220</v>
      </c>
      <c r="F2898" t="s">
        <v>3223</v>
      </c>
      <c r="G2898" s="22">
        <v>1</v>
      </c>
      <c r="H2898" s="22">
        <v>237</v>
      </c>
      <c r="I2898" s="22">
        <v>237</v>
      </c>
      <c r="J2898" s="24">
        <v>1</v>
      </c>
    </row>
    <row r="2899" spans="1:10" x14ac:dyDescent="0.25">
      <c r="A2899" s="21">
        <v>2891</v>
      </c>
      <c r="B2899" t="s">
        <v>3074</v>
      </c>
      <c r="C2899" t="s">
        <v>190</v>
      </c>
      <c r="D2899" t="s">
        <v>3200</v>
      </c>
      <c r="E2899">
        <v>9770</v>
      </c>
      <c r="F2899" t="s">
        <v>3224</v>
      </c>
      <c r="G2899" s="22">
        <v>1</v>
      </c>
      <c r="H2899" s="22">
        <v>229</v>
      </c>
      <c r="I2899" s="22">
        <v>54</v>
      </c>
      <c r="J2899" s="24">
        <v>0.23580786026200873</v>
      </c>
    </row>
    <row r="2900" spans="1:10" x14ac:dyDescent="0.25">
      <c r="A2900" s="21">
        <v>2892</v>
      </c>
      <c r="B2900" t="s">
        <v>3074</v>
      </c>
      <c r="C2900" t="s">
        <v>190</v>
      </c>
      <c r="D2900" t="s">
        <v>3200</v>
      </c>
      <c r="E2900">
        <v>21279</v>
      </c>
      <c r="F2900" t="s">
        <v>3225</v>
      </c>
      <c r="G2900" s="22">
        <v>1</v>
      </c>
      <c r="H2900" s="22">
        <v>237</v>
      </c>
      <c r="I2900" s="22">
        <v>73</v>
      </c>
      <c r="J2900" s="24">
        <v>0.30801687763713081</v>
      </c>
    </row>
    <row r="2901" spans="1:10" x14ac:dyDescent="0.25">
      <c r="A2901" s="21">
        <v>2893</v>
      </c>
      <c r="B2901" t="s">
        <v>3074</v>
      </c>
      <c r="C2901" t="s">
        <v>190</v>
      </c>
      <c r="D2901" t="s">
        <v>3200</v>
      </c>
      <c r="E2901">
        <v>28990</v>
      </c>
      <c r="F2901" t="s">
        <v>3226</v>
      </c>
      <c r="G2901" s="22">
        <v>1</v>
      </c>
      <c r="H2901" s="22">
        <v>247</v>
      </c>
      <c r="I2901" s="22">
        <v>53</v>
      </c>
      <c r="J2901" s="24">
        <v>0.2145748987854251</v>
      </c>
    </row>
    <row r="2902" spans="1:10" x14ac:dyDescent="0.25">
      <c r="A2902" s="21">
        <v>2894</v>
      </c>
      <c r="B2902" t="s">
        <v>3074</v>
      </c>
      <c r="C2902" t="s">
        <v>544</v>
      </c>
      <c r="D2902" t="s">
        <v>3227</v>
      </c>
      <c r="E2902">
        <v>102916</v>
      </c>
      <c r="F2902" t="s">
        <v>3228</v>
      </c>
      <c r="G2902" s="22">
        <v>1</v>
      </c>
      <c r="H2902" s="22">
        <v>229</v>
      </c>
      <c r="I2902" s="22">
        <v>56</v>
      </c>
      <c r="J2902" s="24">
        <v>0.24454148471615719</v>
      </c>
    </row>
    <row r="2903" spans="1:10" x14ac:dyDescent="0.25">
      <c r="A2903" s="21">
        <v>2895</v>
      </c>
      <c r="B2903" t="s">
        <v>3074</v>
      </c>
      <c r="C2903" t="s">
        <v>544</v>
      </c>
      <c r="D2903" t="s">
        <v>3229</v>
      </c>
      <c r="E2903">
        <v>59993</v>
      </c>
      <c r="F2903" t="s">
        <v>3230</v>
      </c>
      <c r="G2903" s="22">
        <v>2</v>
      </c>
      <c r="H2903" s="22">
        <v>476</v>
      </c>
      <c r="I2903" s="22">
        <v>166</v>
      </c>
      <c r="J2903" s="24">
        <v>0.34873949579831931</v>
      </c>
    </row>
    <row r="2904" spans="1:10" x14ac:dyDescent="0.25">
      <c r="A2904" s="21">
        <v>2896</v>
      </c>
      <c r="B2904" t="s">
        <v>3074</v>
      </c>
      <c r="C2904" t="s">
        <v>544</v>
      </c>
      <c r="D2904" t="s">
        <v>3231</v>
      </c>
      <c r="E2904">
        <v>69763</v>
      </c>
      <c r="F2904" t="s">
        <v>3232</v>
      </c>
      <c r="G2904" s="22">
        <v>2</v>
      </c>
      <c r="H2904" s="22">
        <v>484</v>
      </c>
      <c r="I2904" s="22">
        <v>151</v>
      </c>
      <c r="J2904" s="24">
        <v>0.31198347107438018</v>
      </c>
    </row>
    <row r="2905" spans="1:10" x14ac:dyDescent="0.25">
      <c r="A2905" s="21">
        <v>2897</v>
      </c>
      <c r="B2905" t="s">
        <v>3074</v>
      </c>
      <c r="C2905" t="s">
        <v>544</v>
      </c>
      <c r="D2905" t="s">
        <v>3227</v>
      </c>
      <c r="E2905">
        <v>69803</v>
      </c>
      <c r="F2905" t="s">
        <v>3233</v>
      </c>
      <c r="G2905" s="22">
        <v>1</v>
      </c>
      <c r="H2905" s="22">
        <v>237</v>
      </c>
      <c r="I2905" s="22">
        <v>65</v>
      </c>
      <c r="J2905" s="24">
        <v>0.27426160337552741</v>
      </c>
    </row>
    <row r="2906" spans="1:10" x14ac:dyDescent="0.25">
      <c r="A2906" s="21">
        <v>2898</v>
      </c>
      <c r="B2906" t="s">
        <v>3074</v>
      </c>
      <c r="C2906" t="s">
        <v>544</v>
      </c>
      <c r="D2906" t="s">
        <v>3234</v>
      </c>
      <c r="E2906">
        <v>35937</v>
      </c>
      <c r="F2906" t="s">
        <v>3235</v>
      </c>
      <c r="G2906" s="22">
        <v>3</v>
      </c>
      <c r="H2906" s="22">
        <v>713</v>
      </c>
      <c r="I2906" s="22">
        <v>168</v>
      </c>
      <c r="J2906" s="24">
        <v>0.23562412342215988</v>
      </c>
    </row>
    <row r="2907" spans="1:10" x14ac:dyDescent="0.25">
      <c r="A2907" s="21">
        <v>2899</v>
      </c>
      <c r="B2907" t="s">
        <v>3074</v>
      </c>
      <c r="C2907" t="s">
        <v>544</v>
      </c>
      <c r="D2907" t="s">
        <v>3229</v>
      </c>
      <c r="E2907">
        <v>14280</v>
      </c>
      <c r="F2907" t="s">
        <v>3236</v>
      </c>
      <c r="G2907" s="22">
        <v>1</v>
      </c>
      <c r="H2907" s="22">
        <v>237</v>
      </c>
      <c r="I2907" s="22">
        <v>87</v>
      </c>
      <c r="J2907" s="24">
        <v>0.36708860759493672</v>
      </c>
    </row>
    <row r="2908" spans="1:10" x14ac:dyDescent="0.25">
      <c r="A2908" s="21">
        <v>2900</v>
      </c>
      <c r="B2908" t="s">
        <v>3074</v>
      </c>
      <c r="C2908" t="s">
        <v>544</v>
      </c>
      <c r="D2908" t="s">
        <v>3237</v>
      </c>
      <c r="E2908">
        <v>60681</v>
      </c>
      <c r="F2908" t="s">
        <v>3238</v>
      </c>
      <c r="G2908" s="22">
        <v>3</v>
      </c>
      <c r="H2908" s="22">
        <v>713</v>
      </c>
      <c r="I2908" s="22">
        <v>246</v>
      </c>
      <c r="J2908" s="24">
        <v>0.34502103786816268</v>
      </c>
    </row>
    <row r="2909" spans="1:10" x14ac:dyDescent="0.25">
      <c r="A2909" s="21">
        <v>2901</v>
      </c>
      <c r="B2909" t="s">
        <v>3074</v>
      </c>
      <c r="C2909" t="s">
        <v>544</v>
      </c>
      <c r="D2909" t="s">
        <v>3231</v>
      </c>
      <c r="E2909">
        <v>34926</v>
      </c>
      <c r="F2909" t="s">
        <v>3239</v>
      </c>
      <c r="G2909" s="22">
        <v>1</v>
      </c>
      <c r="H2909" s="22">
        <v>229</v>
      </c>
      <c r="I2909" s="22">
        <v>84</v>
      </c>
      <c r="J2909" s="24">
        <v>0.36681222707423583</v>
      </c>
    </row>
    <row r="2910" spans="1:10" x14ac:dyDescent="0.25">
      <c r="A2910" s="21">
        <v>2902</v>
      </c>
      <c r="B2910" t="s">
        <v>3074</v>
      </c>
      <c r="C2910" t="s">
        <v>544</v>
      </c>
      <c r="D2910" t="s">
        <v>3240</v>
      </c>
      <c r="E2910">
        <v>110553</v>
      </c>
      <c r="F2910" t="s">
        <v>3241</v>
      </c>
      <c r="G2910" s="22">
        <v>2</v>
      </c>
      <c r="H2910" s="22">
        <v>484</v>
      </c>
      <c r="I2910" s="22">
        <v>197</v>
      </c>
      <c r="J2910" s="24">
        <v>0.40702479338842973</v>
      </c>
    </row>
    <row r="2911" spans="1:10" x14ac:dyDescent="0.25">
      <c r="A2911" s="21">
        <v>2903</v>
      </c>
      <c r="B2911" t="s">
        <v>3074</v>
      </c>
      <c r="C2911" t="s">
        <v>544</v>
      </c>
      <c r="D2911" t="s">
        <v>3227</v>
      </c>
      <c r="E2911">
        <v>102932</v>
      </c>
      <c r="F2911" t="s">
        <v>3242</v>
      </c>
      <c r="G2911" s="22">
        <v>1</v>
      </c>
      <c r="H2911" s="22">
        <v>247</v>
      </c>
      <c r="I2911" s="22">
        <v>67</v>
      </c>
      <c r="J2911" s="24">
        <v>0.27125506072874495</v>
      </c>
    </row>
    <row r="2912" spans="1:10" x14ac:dyDescent="0.25">
      <c r="A2912" s="21">
        <v>2904</v>
      </c>
      <c r="B2912" t="s">
        <v>3074</v>
      </c>
      <c r="C2912" t="s">
        <v>544</v>
      </c>
      <c r="D2912" t="s">
        <v>3243</v>
      </c>
      <c r="E2912">
        <v>6666</v>
      </c>
      <c r="F2912" t="s">
        <v>3244</v>
      </c>
      <c r="G2912" s="22">
        <v>1</v>
      </c>
      <c r="H2912" s="22">
        <v>237</v>
      </c>
      <c r="I2912" s="22">
        <v>141</v>
      </c>
      <c r="J2912" s="24">
        <v>0.59493670886075944</v>
      </c>
    </row>
    <row r="2913" spans="1:10" x14ac:dyDescent="0.25">
      <c r="A2913" s="21">
        <v>2905</v>
      </c>
      <c r="B2913" t="s">
        <v>3074</v>
      </c>
      <c r="C2913" t="s">
        <v>544</v>
      </c>
      <c r="D2913" t="s">
        <v>3243</v>
      </c>
      <c r="E2913">
        <v>24757</v>
      </c>
      <c r="F2913" t="s">
        <v>3245</v>
      </c>
      <c r="G2913" s="22">
        <v>1</v>
      </c>
      <c r="H2913" s="22">
        <v>247</v>
      </c>
      <c r="I2913" s="22">
        <v>165</v>
      </c>
      <c r="J2913" s="24">
        <v>0.66801619433198378</v>
      </c>
    </row>
    <row r="2914" spans="1:10" x14ac:dyDescent="0.25">
      <c r="A2914" s="21">
        <v>2906</v>
      </c>
      <c r="B2914" t="s">
        <v>3074</v>
      </c>
      <c r="C2914" t="s">
        <v>544</v>
      </c>
      <c r="D2914" t="s">
        <v>3243</v>
      </c>
      <c r="E2914">
        <v>29487</v>
      </c>
      <c r="F2914" t="s">
        <v>3246</v>
      </c>
      <c r="G2914" s="22">
        <v>1</v>
      </c>
      <c r="H2914" s="22">
        <v>229</v>
      </c>
      <c r="I2914" s="22">
        <v>146</v>
      </c>
      <c r="J2914" s="24">
        <v>0.63755458515283847</v>
      </c>
    </row>
    <row r="2915" spans="1:10" x14ac:dyDescent="0.25">
      <c r="A2915" s="21">
        <v>2907</v>
      </c>
      <c r="B2915" t="s">
        <v>3074</v>
      </c>
      <c r="C2915" t="s">
        <v>558</v>
      </c>
      <c r="D2915" t="s">
        <v>3247</v>
      </c>
      <c r="E2915">
        <v>74683</v>
      </c>
      <c r="F2915" t="s">
        <v>3248</v>
      </c>
      <c r="G2915" s="22">
        <v>1</v>
      </c>
      <c r="H2915" s="22">
        <v>229</v>
      </c>
      <c r="I2915" s="22">
        <v>48</v>
      </c>
      <c r="J2915" s="24">
        <v>0.20960698689956331</v>
      </c>
    </row>
    <row r="2916" spans="1:10" x14ac:dyDescent="0.25">
      <c r="A2916" s="21">
        <v>2908</v>
      </c>
      <c r="B2916" t="s">
        <v>3074</v>
      </c>
      <c r="C2916" t="s">
        <v>558</v>
      </c>
      <c r="D2916" t="s">
        <v>3247</v>
      </c>
      <c r="E2916">
        <v>38067</v>
      </c>
      <c r="F2916" t="s">
        <v>3249</v>
      </c>
      <c r="G2916" s="22">
        <v>1</v>
      </c>
      <c r="H2916" s="22">
        <v>247</v>
      </c>
      <c r="I2916" s="22">
        <v>80</v>
      </c>
      <c r="J2916" s="24">
        <v>0.32388663967611336</v>
      </c>
    </row>
    <row r="2917" spans="1:10" x14ac:dyDescent="0.25">
      <c r="A2917" s="21">
        <v>2909</v>
      </c>
      <c r="B2917" t="s">
        <v>3074</v>
      </c>
      <c r="C2917" t="s">
        <v>558</v>
      </c>
      <c r="D2917" t="s">
        <v>3247</v>
      </c>
      <c r="E2917">
        <v>62575</v>
      </c>
      <c r="F2917" t="s">
        <v>3250</v>
      </c>
      <c r="G2917" s="22">
        <v>1</v>
      </c>
      <c r="H2917" s="22">
        <v>247</v>
      </c>
      <c r="I2917" s="22">
        <v>81</v>
      </c>
      <c r="J2917" s="24">
        <v>0.32793522267206476</v>
      </c>
    </row>
    <row r="2918" spans="1:10" x14ac:dyDescent="0.25">
      <c r="A2918" s="21">
        <v>2910</v>
      </c>
      <c r="B2918" t="s">
        <v>3074</v>
      </c>
      <c r="C2918" t="s">
        <v>558</v>
      </c>
      <c r="D2918" t="s">
        <v>3251</v>
      </c>
      <c r="E2918">
        <v>60735</v>
      </c>
      <c r="F2918" t="s">
        <v>3252</v>
      </c>
      <c r="G2918" s="22">
        <v>2</v>
      </c>
      <c r="H2918" s="22">
        <v>466</v>
      </c>
      <c r="I2918" s="22">
        <v>147</v>
      </c>
      <c r="J2918" s="24">
        <v>0.31545064377682402</v>
      </c>
    </row>
    <row r="2919" spans="1:10" x14ac:dyDescent="0.25">
      <c r="A2919" s="21">
        <v>2911</v>
      </c>
      <c r="B2919" t="s">
        <v>3074</v>
      </c>
      <c r="C2919" t="s">
        <v>558</v>
      </c>
      <c r="D2919" t="s">
        <v>3253</v>
      </c>
      <c r="E2919">
        <v>60227</v>
      </c>
      <c r="F2919" t="s">
        <v>3254</v>
      </c>
      <c r="G2919" s="22">
        <v>1</v>
      </c>
      <c r="H2919" s="22">
        <v>247</v>
      </c>
      <c r="I2919" s="22">
        <v>151</v>
      </c>
      <c r="J2919" s="24">
        <v>0.61133603238866396</v>
      </c>
    </row>
    <row r="2920" spans="1:10" x14ac:dyDescent="0.25">
      <c r="A2920" s="21">
        <v>2912</v>
      </c>
      <c r="B2920" t="s">
        <v>3074</v>
      </c>
      <c r="C2920" t="s">
        <v>558</v>
      </c>
      <c r="D2920" t="s">
        <v>3255</v>
      </c>
      <c r="E2920">
        <v>37033</v>
      </c>
      <c r="F2920" t="s">
        <v>3256</v>
      </c>
      <c r="G2920" s="22">
        <v>2</v>
      </c>
      <c r="H2920" s="22">
        <v>484</v>
      </c>
      <c r="I2920" s="22">
        <v>133</v>
      </c>
      <c r="J2920" s="24">
        <v>0.27479338842975204</v>
      </c>
    </row>
    <row r="2921" spans="1:10" x14ac:dyDescent="0.25">
      <c r="A2921" s="21">
        <v>2913</v>
      </c>
      <c r="B2921" t="s">
        <v>3074</v>
      </c>
      <c r="C2921" t="s">
        <v>558</v>
      </c>
      <c r="D2921" t="s">
        <v>3255</v>
      </c>
      <c r="E2921">
        <v>31900</v>
      </c>
      <c r="F2921" t="s">
        <v>3257</v>
      </c>
      <c r="G2921" s="22">
        <v>1</v>
      </c>
      <c r="H2921" s="22">
        <v>229</v>
      </c>
      <c r="I2921" s="22">
        <v>66</v>
      </c>
      <c r="J2921" s="24">
        <v>0.28820960698689957</v>
      </c>
    </row>
    <row r="2922" spans="1:10" x14ac:dyDescent="0.25">
      <c r="A2922" s="21">
        <v>2914</v>
      </c>
      <c r="B2922" t="s">
        <v>3074</v>
      </c>
      <c r="C2922" t="s">
        <v>558</v>
      </c>
      <c r="D2922" t="s">
        <v>3253</v>
      </c>
      <c r="E2922">
        <v>64964</v>
      </c>
      <c r="F2922" t="s">
        <v>3258</v>
      </c>
      <c r="G2922" s="22">
        <v>1</v>
      </c>
      <c r="H2922" s="22">
        <v>237</v>
      </c>
      <c r="I2922" s="22">
        <v>59</v>
      </c>
      <c r="J2922" s="24">
        <v>0.24894514767932491</v>
      </c>
    </row>
    <row r="2923" spans="1:10" x14ac:dyDescent="0.25">
      <c r="A2923" s="21">
        <v>2915</v>
      </c>
      <c r="B2923" t="s">
        <v>3074</v>
      </c>
      <c r="C2923" t="s">
        <v>558</v>
      </c>
      <c r="D2923" t="s">
        <v>3247</v>
      </c>
      <c r="E2923">
        <v>19291</v>
      </c>
      <c r="F2923" t="s">
        <v>3259</v>
      </c>
      <c r="G2923" s="22">
        <v>1</v>
      </c>
      <c r="H2923" s="22">
        <v>237</v>
      </c>
      <c r="I2923" s="22">
        <v>128</v>
      </c>
      <c r="J2923" s="24">
        <v>0.54008438818565396</v>
      </c>
    </row>
    <row r="2924" spans="1:10" x14ac:dyDescent="0.25">
      <c r="A2924" s="21">
        <v>2916</v>
      </c>
      <c r="B2924" t="s">
        <v>3074</v>
      </c>
      <c r="C2924" t="s">
        <v>558</v>
      </c>
      <c r="D2924" t="s">
        <v>3253</v>
      </c>
      <c r="E2924">
        <v>38247</v>
      </c>
      <c r="F2924" t="s">
        <v>3260</v>
      </c>
      <c r="G2924" s="22">
        <v>1</v>
      </c>
      <c r="H2924" s="22">
        <v>237</v>
      </c>
      <c r="I2924" s="22">
        <v>72</v>
      </c>
      <c r="J2924" s="24">
        <v>0.30379746835443039</v>
      </c>
    </row>
    <row r="2925" spans="1:10" x14ac:dyDescent="0.25">
      <c r="A2925" s="21">
        <v>2917</v>
      </c>
      <c r="B2925" t="s">
        <v>3074</v>
      </c>
      <c r="C2925" t="s">
        <v>558</v>
      </c>
      <c r="D2925" t="s">
        <v>3253</v>
      </c>
      <c r="E2925">
        <v>34149</v>
      </c>
      <c r="F2925" t="s">
        <v>3261</v>
      </c>
      <c r="G2925" s="22">
        <v>1</v>
      </c>
      <c r="H2925" s="22">
        <v>247</v>
      </c>
      <c r="I2925" s="22">
        <v>66</v>
      </c>
      <c r="J2925" s="24">
        <v>0.26720647773279355</v>
      </c>
    </row>
    <row r="2926" spans="1:10" x14ac:dyDescent="0.25">
      <c r="A2926" s="21">
        <v>2918</v>
      </c>
      <c r="B2926" t="s">
        <v>3074</v>
      </c>
      <c r="C2926" t="s">
        <v>558</v>
      </c>
      <c r="D2926" t="s">
        <v>3253</v>
      </c>
      <c r="E2926">
        <v>28016</v>
      </c>
      <c r="F2926" t="s">
        <v>3262</v>
      </c>
      <c r="G2926" s="22">
        <v>1</v>
      </c>
      <c r="H2926" s="22">
        <v>229</v>
      </c>
      <c r="I2926" s="22">
        <v>65</v>
      </c>
      <c r="J2926" s="24">
        <v>0.28384279475982532</v>
      </c>
    </row>
    <row r="2927" spans="1:10" x14ac:dyDescent="0.25">
      <c r="A2927" s="21">
        <v>2919</v>
      </c>
      <c r="B2927" t="s">
        <v>3074</v>
      </c>
      <c r="C2927" t="s">
        <v>558</v>
      </c>
      <c r="D2927" t="s">
        <v>3263</v>
      </c>
      <c r="E2927">
        <v>27645</v>
      </c>
      <c r="F2927" t="s">
        <v>3264</v>
      </c>
      <c r="G2927" s="22">
        <v>3</v>
      </c>
      <c r="H2927" s="22">
        <v>713</v>
      </c>
      <c r="I2927" s="22">
        <v>502</v>
      </c>
      <c r="J2927" s="24">
        <v>0.70406732117812065</v>
      </c>
    </row>
    <row r="2928" spans="1:10" x14ac:dyDescent="0.25">
      <c r="A2928" s="21">
        <v>2920</v>
      </c>
      <c r="B2928" t="s">
        <v>3074</v>
      </c>
      <c r="C2928" t="s">
        <v>597</v>
      </c>
      <c r="D2928" t="s">
        <v>3265</v>
      </c>
      <c r="E2928">
        <v>3386</v>
      </c>
      <c r="F2928" t="s">
        <v>3266</v>
      </c>
      <c r="G2928" s="22">
        <v>1</v>
      </c>
      <c r="H2928" s="22">
        <v>229</v>
      </c>
      <c r="I2928" s="22">
        <v>69</v>
      </c>
      <c r="J2928" s="24">
        <v>0.30131004366812225</v>
      </c>
    </row>
    <row r="2929" spans="1:10" x14ac:dyDescent="0.25">
      <c r="A2929" s="21">
        <v>2921</v>
      </c>
      <c r="B2929" t="s">
        <v>3074</v>
      </c>
      <c r="C2929" t="s">
        <v>597</v>
      </c>
      <c r="D2929" t="s">
        <v>3267</v>
      </c>
      <c r="E2929">
        <v>20510</v>
      </c>
      <c r="F2929" t="s">
        <v>3268</v>
      </c>
      <c r="G2929" s="22">
        <v>1</v>
      </c>
      <c r="H2929" s="22">
        <v>237</v>
      </c>
      <c r="I2929" s="22">
        <v>59</v>
      </c>
      <c r="J2929" s="24">
        <v>0.24894514767932491</v>
      </c>
    </row>
    <row r="2930" spans="1:10" x14ac:dyDescent="0.25">
      <c r="A2930" s="21">
        <v>2922</v>
      </c>
      <c r="B2930" t="s">
        <v>3074</v>
      </c>
      <c r="C2930" t="s">
        <v>597</v>
      </c>
      <c r="D2930" t="s">
        <v>3265</v>
      </c>
      <c r="E2930">
        <v>17775</v>
      </c>
      <c r="F2930" t="s">
        <v>3269</v>
      </c>
      <c r="G2930" s="22">
        <v>1</v>
      </c>
      <c r="H2930" s="22">
        <v>229</v>
      </c>
      <c r="I2930" s="22">
        <v>129</v>
      </c>
      <c r="J2930" s="24">
        <v>0.5633187772925764</v>
      </c>
    </row>
    <row r="2931" spans="1:10" x14ac:dyDescent="0.25">
      <c r="A2931" s="21">
        <v>2923</v>
      </c>
      <c r="B2931" t="s">
        <v>3074</v>
      </c>
      <c r="C2931" t="s">
        <v>597</v>
      </c>
      <c r="D2931" t="s">
        <v>3265</v>
      </c>
      <c r="E2931">
        <v>31616</v>
      </c>
      <c r="F2931" t="s">
        <v>3270</v>
      </c>
      <c r="G2931" s="22">
        <v>1</v>
      </c>
      <c r="H2931" s="22">
        <v>237</v>
      </c>
      <c r="I2931" s="22">
        <v>66</v>
      </c>
      <c r="J2931" s="24">
        <v>0.27848101265822783</v>
      </c>
    </row>
    <row r="2932" spans="1:10" x14ac:dyDescent="0.25">
      <c r="A2932" s="21">
        <v>2924</v>
      </c>
      <c r="B2932" t="s">
        <v>3074</v>
      </c>
      <c r="C2932" t="s">
        <v>597</v>
      </c>
      <c r="D2932" t="s">
        <v>3271</v>
      </c>
      <c r="E2932">
        <v>59929</v>
      </c>
      <c r="F2932" t="s">
        <v>3272</v>
      </c>
      <c r="G2932" s="22">
        <v>1</v>
      </c>
      <c r="H2932" s="22">
        <v>229</v>
      </c>
      <c r="I2932" s="22">
        <v>54</v>
      </c>
      <c r="J2932" s="24">
        <v>0.23580786026200873</v>
      </c>
    </row>
    <row r="2933" spans="1:10" x14ac:dyDescent="0.25">
      <c r="A2933" s="21">
        <v>2925</v>
      </c>
      <c r="B2933" t="s">
        <v>3074</v>
      </c>
      <c r="C2933" t="s">
        <v>597</v>
      </c>
      <c r="D2933" t="s">
        <v>3267</v>
      </c>
      <c r="E2933">
        <v>50730</v>
      </c>
      <c r="F2933" t="s">
        <v>3273</v>
      </c>
      <c r="G2933" s="22">
        <v>1</v>
      </c>
      <c r="H2933" s="22">
        <v>247</v>
      </c>
      <c r="I2933" s="22">
        <v>57</v>
      </c>
      <c r="J2933" s="24">
        <v>0.23076923076923078</v>
      </c>
    </row>
    <row r="2934" spans="1:10" x14ac:dyDescent="0.25">
      <c r="A2934" s="21">
        <v>2926</v>
      </c>
      <c r="B2934" t="s">
        <v>3074</v>
      </c>
      <c r="C2934" t="s">
        <v>597</v>
      </c>
      <c r="D2934" t="s">
        <v>3271</v>
      </c>
      <c r="E2934">
        <v>34614</v>
      </c>
      <c r="F2934" t="s">
        <v>3274</v>
      </c>
      <c r="G2934" s="22">
        <v>1</v>
      </c>
      <c r="H2934" s="22">
        <v>247</v>
      </c>
      <c r="I2934" s="22">
        <v>75</v>
      </c>
      <c r="J2934" s="24">
        <v>0.30364372469635625</v>
      </c>
    </row>
    <row r="2935" spans="1:10" x14ac:dyDescent="0.25">
      <c r="A2935" s="21">
        <v>2927</v>
      </c>
      <c r="B2935" t="s">
        <v>3074</v>
      </c>
      <c r="C2935" t="s">
        <v>597</v>
      </c>
      <c r="D2935" t="s">
        <v>3267</v>
      </c>
      <c r="E2935">
        <v>27751</v>
      </c>
      <c r="F2935" t="s">
        <v>3275</v>
      </c>
      <c r="G2935" s="22">
        <v>1</v>
      </c>
      <c r="H2935" s="22">
        <v>229</v>
      </c>
      <c r="I2935" s="22">
        <v>63</v>
      </c>
      <c r="J2935" s="24">
        <v>0.27510917030567683</v>
      </c>
    </row>
    <row r="2936" spans="1:10" x14ac:dyDescent="0.25">
      <c r="A2936" s="21">
        <v>2928</v>
      </c>
      <c r="B2936" t="s">
        <v>3074</v>
      </c>
      <c r="C2936" t="s">
        <v>597</v>
      </c>
      <c r="D2936" t="s">
        <v>3265</v>
      </c>
      <c r="E2936">
        <v>33774</v>
      </c>
      <c r="F2936" t="s">
        <v>3276</v>
      </c>
      <c r="G2936" s="22">
        <v>1</v>
      </c>
      <c r="H2936" s="22">
        <v>247</v>
      </c>
      <c r="I2936" s="22">
        <v>194</v>
      </c>
      <c r="J2936" s="24">
        <v>0.78542510121457487</v>
      </c>
    </row>
    <row r="2937" spans="1:10" x14ac:dyDescent="0.25">
      <c r="A2937" s="21">
        <v>2929</v>
      </c>
      <c r="B2937" t="s">
        <v>3074</v>
      </c>
      <c r="C2937" t="s">
        <v>597</v>
      </c>
      <c r="D2937" t="s">
        <v>3267</v>
      </c>
      <c r="E2937">
        <v>59926</v>
      </c>
      <c r="F2937" t="s">
        <v>3277</v>
      </c>
      <c r="G2937" s="22">
        <v>1</v>
      </c>
      <c r="H2937" s="22">
        <v>247</v>
      </c>
      <c r="I2937" s="22">
        <v>71</v>
      </c>
      <c r="J2937" s="24">
        <v>0.2874493927125506</v>
      </c>
    </row>
    <row r="2938" spans="1:10" x14ac:dyDescent="0.25">
      <c r="A2938" s="21">
        <v>2930</v>
      </c>
      <c r="B2938" t="s">
        <v>3074</v>
      </c>
      <c r="C2938" t="s">
        <v>656</v>
      </c>
      <c r="D2938" t="s">
        <v>3278</v>
      </c>
      <c r="E2938">
        <v>59394</v>
      </c>
      <c r="F2938" t="s">
        <v>3279</v>
      </c>
      <c r="G2938" s="22">
        <v>1</v>
      </c>
      <c r="H2938" s="22">
        <v>237</v>
      </c>
      <c r="I2938" s="22">
        <v>56</v>
      </c>
      <c r="J2938" s="24">
        <v>0.23628691983122363</v>
      </c>
    </row>
    <row r="2939" spans="1:10" x14ac:dyDescent="0.25">
      <c r="A2939" s="21">
        <v>2931</v>
      </c>
      <c r="B2939" t="s">
        <v>3074</v>
      </c>
      <c r="C2939" t="s">
        <v>656</v>
      </c>
      <c r="D2939" t="s">
        <v>3280</v>
      </c>
      <c r="E2939">
        <v>86961</v>
      </c>
      <c r="F2939" t="s">
        <v>3281</v>
      </c>
      <c r="G2939" s="22">
        <v>1</v>
      </c>
      <c r="H2939" s="22">
        <v>229</v>
      </c>
      <c r="I2939" s="22">
        <v>41</v>
      </c>
      <c r="J2939" s="24">
        <v>0.17903930131004367</v>
      </c>
    </row>
    <row r="2940" spans="1:10" x14ac:dyDescent="0.25">
      <c r="A2940" s="21">
        <v>2932</v>
      </c>
      <c r="B2940" t="s">
        <v>3074</v>
      </c>
      <c r="C2940" t="s">
        <v>656</v>
      </c>
      <c r="D2940" t="s">
        <v>3282</v>
      </c>
      <c r="E2940">
        <v>59462</v>
      </c>
      <c r="F2940" t="s">
        <v>3283</v>
      </c>
      <c r="G2940" s="22">
        <v>1</v>
      </c>
      <c r="H2940" s="22">
        <v>247</v>
      </c>
      <c r="I2940" s="22">
        <v>57</v>
      </c>
      <c r="J2940" s="24">
        <v>0.23076923076923078</v>
      </c>
    </row>
    <row r="2941" spans="1:10" x14ac:dyDescent="0.25">
      <c r="A2941" s="21">
        <v>2933</v>
      </c>
      <c r="B2941" t="s">
        <v>3074</v>
      </c>
      <c r="C2941" t="s">
        <v>656</v>
      </c>
      <c r="D2941" t="s">
        <v>3284</v>
      </c>
      <c r="E2941">
        <v>11458</v>
      </c>
      <c r="F2941" t="s">
        <v>3285</v>
      </c>
      <c r="G2941" s="22">
        <v>1</v>
      </c>
      <c r="H2941" s="22">
        <v>229</v>
      </c>
      <c r="I2941" s="22">
        <v>37</v>
      </c>
      <c r="J2941" s="24">
        <v>0.16157205240174671</v>
      </c>
    </row>
    <row r="2942" spans="1:10" x14ac:dyDescent="0.25">
      <c r="A2942" s="21">
        <v>2934</v>
      </c>
      <c r="B2942" t="s">
        <v>3074</v>
      </c>
      <c r="C2942" t="s">
        <v>656</v>
      </c>
      <c r="D2942" t="s">
        <v>3280</v>
      </c>
      <c r="E2942">
        <v>38355</v>
      </c>
      <c r="F2942" t="s">
        <v>3286</v>
      </c>
      <c r="G2942" s="22">
        <v>1</v>
      </c>
      <c r="H2942" s="22">
        <v>237</v>
      </c>
      <c r="I2942" s="22">
        <v>95</v>
      </c>
      <c r="J2942" s="24">
        <v>0.40084388185654007</v>
      </c>
    </row>
    <row r="2943" spans="1:10" x14ac:dyDescent="0.25">
      <c r="A2943" s="21">
        <v>2935</v>
      </c>
      <c r="B2943" t="s">
        <v>3074</v>
      </c>
      <c r="C2943" t="s">
        <v>656</v>
      </c>
      <c r="D2943" t="s">
        <v>3287</v>
      </c>
      <c r="E2943">
        <v>76917</v>
      </c>
      <c r="F2943" t="s">
        <v>3288</v>
      </c>
      <c r="G2943" s="22">
        <v>1</v>
      </c>
      <c r="H2943" s="22">
        <v>247</v>
      </c>
      <c r="I2943" s="22">
        <v>53</v>
      </c>
      <c r="J2943" s="24">
        <v>0.2145748987854251</v>
      </c>
    </row>
    <row r="2944" spans="1:10" x14ac:dyDescent="0.25">
      <c r="A2944" s="21">
        <v>2936</v>
      </c>
      <c r="B2944" t="s">
        <v>3074</v>
      </c>
      <c r="C2944" t="s">
        <v>656</v>
      </c>
      <c r="D2944" t="s">
        <v>3289</v>
      </c>
      <c r="E2944">
        <v>78521</v>
      </c>
      <c r="F2944" t="s">
        <v>3290</v>
      </c>
      <c r="G2944" s="22">
        <v>2</v>
      </c>
      <c r="H2944" s="22">
        <v>466</v>
      </c>
      <c r="I2944" s="22">
        <v>91</v>
      </c>
      <c r="J2944" s="24">
        <v>0.19527896995708155</v>
      </c>
    </row>
    <row r="2945" spans="1:10" x14ac:dyDescent="0.25">
      <c r="A2945" s="21">
        <v>2937</v>
      </c>
      <c r="B2945" t="s">
        <v>3074</v>
      </c>
      <c r="C2945" t="s">
        <v>656</v>
      </c>
      <c r="D2945" t="s">
        <v>3278</v>
      </c>
      <c r="E2945">
        <v>66188</v>
      </c>
      <c r="F2945" t="s">
        <v>3291</v>
      </c>
      <c r="G2945" s="22">
        <v>1</v>
      </c>
      <c r="H2945" s="22">
        <v>229</v>
      </c>
      <c r="I2945" s="22">
        <v>92</v>
      </c>
      <c r="J2945" s="24">
        <v>0.40174672489082969</v>
      </c>
    </row>
    <row r="2946" spans="1:10" x14ac:dyDescent="0.25">
      <c r="A2946" s="21">
        <v>2938</v>
      </c>
      <c r="B2946" t="s">
        <v>3074</v>
      </c>
      <c r="C2946" t="s">
        <v>656</v>
      </c>
      <c r="D2946" t="s">
        <v>3292</v>
      </c>
      <c r="E2946">
        <v>67268</v>
      </c>
      <c r="F2946" t="s">
        <v>3293</v>
      </c>
      <c r="G2946" s="22">
        <v>2</v>
      </c>
      <c r="H2946" s="22">
        <v>466</v>
      </c>
      <c r="I2946" s="22">
        <v>95</v>
      </c>
      <c r="J2946" s="24">
        <v>0.20386266094420602</v>
      </c>
    </row>
    <row r="2947" spans="1:10" x14ac:dyDescent="0.25">
      <c r="A2947" s="21">
        <v>2939</v>
      </c>
      <c r="B2947" t="s">
        <v>3074</v>
      </c>
      <c r="C2947" t="s">
        <v>656</v>
      </c>
      <c r="D2947" t="s">
        <v>3278</v>
      </c>
      <c r="E2947">
        <v>37607</v>
      </c>
      <c r="F2947" t="s">
        <v>3294</v>
      </c>
      <c r="G2947" s="22">
        <v>1</v>
      </c>
      <c r="H2947" s="22">
        <v>247</v>
      </c>
      <c r="I2947" s="22">
        <v>69</v>
      </c>
      <c r="J2947" s="24">
        <v>0.2793522267206478</v>
      </c>
    </row>
    <row r="2948" spans="1:10" x14ac:dyDescent="0.25">
      <c r="A2948" s="21">
        <v>2940</v>
      </c>
      <c r="B2948" t="s">
        <v>3074</v>
      </c>
      <c r="C2948" t="s">
        <v>656</v>
      </c>
      <c r="D2948" t="s">
        <v>3284</v>
      </c>
      <c r="E2948">
        <v>17465</v>
      </c>
      <c r="F2948" t="s">
        <v>3295</v>
      </c>
      <c r="G2948" s="22">
        <v>1</v>
      </c>
      <c r="H2948" s="22">
        <v>247</v>
      </c>
      <c r="I2948" s="22">
        <v>181</v>
      </c>
      <c r="J2948" s="24">
        <v>0.73279352226720651</v>
      </c>
    </row>
    <row r="2949" spans="1:10" x14ac:dyDescent="0.25">
      <c r="A2949" s="21">
        <v>2941</v>
      </c>
      <c r="B2949" t="s">
        <v>3074</v>
      </c>
      <c r="C2949" t="s">
        <v>656</v>
      </c>
      <c r="D2949" t="s">
        <v>3296</v>
      </c>
      <c r="E2949">
        <v>66632</v>
      </c>
      <c r="F2949" t="s">
        <v>3297</v>
      </c>
      <c r="G2949" s="22">
        <v>1</v>
      </c>
      <c r="H2949" s="22">
        <v>237</v>
      </c>
      <c r="I2949" s="22">
        <v>143</v>
      </c>
      <c r="J2949" s="24">
        <v>0.6033755274261603</v>
      </c>
    </row>
    <row r="2950" spans="1:10" x14ac:dyDescent="0.25">
      <c r="A2950" s="21">
        <v>2942</v>
      </c>
      <c r="B2950" t="s">
        <v>3074</v>
      </c>
      <c r="C2950" t="s">
        <v>656</v>
      </c>
      <c r="D2950" t="s">
        <v>3298</v>
      </c>
      <c r="E2950">
        <v>23170</v>
      </c>
      <c r="F2950" t="s">
        <v>3299</v>
      </c>
      <c r="G2950" s="22">
        <v>1</v>
      </c>
      <c r="H2950" s="22">
        <v>229</v>
      </c>
      <c r="I2950" s="22">
        <v>119</v>
      </c>
      <c r="J2950" s="24">
        <v>0.51965065502183405</v>
      </c>
    </row>
    <row r="2951" spans="1:10" x14ac:dyDescent="0.25">
      <c r="A2951" s="21">
        <v>2943</v>
      </c>
      <c r="B2951" t="s">
        <v>3074</v>
      </c>
      <c r="C2951" t="s">
        <v>656</v>
      </c>
      <c r="D2951" t="s">
        <v>3296</v>
      </c>
      <c r="E2951">
        <v>73454</v>
      </c>
      <c r="F2951" t="s">
        <v>3300</v>
      </c>
      <c r="G2951" s="22">
        <v>2</v>
      </c>
      <c r="H2951" s="22">
        <v>476</v>
      </c>
      <c r="I2951" s="22">
        <v>87</v>
      </c>
      <c r="J2951" s="24">
        <v>0.18277310924369747</v>
      </c>
    </row>
    <row r="2952" spans="1:10" x14ac:dyDescent="0.25">
      <c r="A2952" s="21">
        <v>2944</v>
      </c>
      <c r="B2952" t="s">
        <v>3074</v>
      </c>
      <c r="C2952" t="s">
        <v>656</v>
      </c>
      <c r="D2952" t="s">
        <v>3282</v>
      </c>
      <c r="E2952">
        <v>68381</v>
      </c>
      <c r="F2952" t="s">
        <v>3301</v>
      </c>
      <c r="G2952" s="22">
        <v>2</v>
      </c>
      <c r="H2952" s="22">
        <v>466</v>
      </c>
      <c r="I2952" s="22">
        <v>66</v>
      </c>
      <c r="J2952" s="24">
        <v>0.14163090128755365</v>
      </c>
    </row>
    <row r="2953" spans="1:10" x14ac:dyDescent="0.25">
      <c r="A2953" s="21">
        <v>2945</v>
      </c>
      <c r="B2953" t="s">
        <v>3074</v>
      </c>
      <c r="C2953" t="s">
        <v>656</v>
      </c>
      <c r="D2953" t="s">
        <v>3287</v>
      </c>
      <c r="E2953">
        <v>64431</v>
      </c>
      <c r="F2953" t="s">
        <v>3302</v>
      </c>
      <c r="G2953" s="22">
        <v>1</v>
      </c>
      <c r="H2953" s="22">
        <v>229</v>
      </c>
      <c r="I2953" s="22">
        <v>41</v>
      </c>
      <c r="J2953" s="24">
        <v>0.17903930131004367</v>
      </c>
    </row>
    <row r="2954" spans="1:10" x14ac:dyDescent="0.25">
      <c r="A2954" s="21">
        <v>2946</v>
      </c>
      <c r="B2954" t="s">
        <v>3074</v>
      </c>
      <c r="C2954" t="s">
        <v>656</v>
      </c>
      <c r="D2954" t="s">
        <v>3287</v>
      </c>
      <c r="E2954">
        <v>63912</v>
      </c>
      <c r="F2954" t="s">
        <v>3303</v>
      </c>
      <c r="G2954" s="22">
        <v>1</v>
      </c>
      <c r="H2954" s="22">
        <v>237</v>
      </c>
      <c r="I2954" s="22">
        <v>48</v>
      </c>
      <c r="J2954" s="24">
        <v>0.20253164556962025</v>
      </c>
    </row>
    <row r="2955" spans="1:10" x14ac:dyDescent="0.25">
      <c r="A2955" s="21">
        <v>2947</v>
      </c>
      <c r="B2955" t="s">
        <v>3074</v>
      </c>
      <c r="C2955" t="s">
        <v>656</v>
      </c>
      <c r="D2955" t="s">
        <v>3304</v>
      </c>
      <c r="E2955">
        <v>74296</v>
      </c>
      <c r="F2955" t="s">
        <v>3305</v>
      </c>
      <c r="G2955" s="22">
        <v>1</v>
      </c>
      <c r="H2955" s="22">
        <v>237</v>
      </c>
      <c r="I2955" s="22">
        <v>41</v>
      </c>
      <c r="J2955" s="24">
        <v>0.1729957805907173</v>
      </c>
    </row>
    <row r="2956" spans="1:10" x14ac:dyDescent="0.25">
      <c r="A2956" s="21">
        <v>2948</v>
      </c>
      <c r="B2956" t="s">
        <v>3074</v>
      </c>
      <c r="C2956" t="s">
        <v>656</v>
      </c>
      <c r="D2956" t="s">
        <v>3304</v>
      </c>
      <c r="E2956">
        <v>5181</v>
      </c>
      <c r="F2956" t="s">
        <v>3306</v>
      </c>
      <c r="G2956" s="22">
        <v>1</v>
      </c>
      <c r="H2956" s="22">
        <v>247</v>
      </c>
      <c r="I2956" s="22">
        <v>41</v>
      </c>
      <c r="J2956" s="24">
        <v>0.16599190283400811</v>
      </c>
    </row>
    <row r="2957" spans="1:10" x14ac:dyDescent="0.25">
      <c r="A2957" s="21">
        <v>2949</v>
      </c>
      <c r="B2957" t="s">
        <v>3074</v>
      </c>
      <c r="C2957" t="s">
        <v>656</v>
      </c>
      <c r="D2957" t="s">
        <v>3278</v>
      </c>
      <c r="E2957">
        <v>4481</v>
      </c>
      <c r="F2957" t="s">
        <v>3307</v>
      </c>
      <c r="G2957" s="22">
        <v>1</v>
      </c>
      <c r="H2957" s="22">
        <v>229</v>
      </c>
      <c r="I2957" s="22">
        <v>93</v>
      </c>
      <c r="J2957" s="24">
        <v>0.40611353711790393</v>
      </c>
    </row>
    <row r="2958" spans="1:10" x14ac:dyDescent="0.25">
      <c r="A2958" s="21">
        <v>2950</v>
      </c>
      <c r="B2958" t="s">
        <v>3074</v>
      </c>
      <c r="C2958" t="s">
        <v>656</v>
      </c>
      <c r="D2958" t="s">
        <v>3278</v>
      </c>
      <c r="E2958">
        <v>37627</v>
      </c>
      <c r="F2958" t="s">
        <v>3308</v>
      </c>
      <c r="G2958" s="22">
        <v>1</v>
      </c>
      <c r="H2958" s="22">
        <v>247</v>
      </c>
      <c r="I2958" s="22">
        <v>66</v>
      </c>
      <c r="J2958" s="24">
        <v>0.26720647773279355</v>
      </c>
    </row>
    <row r="2959" spans="1:10" x14ac:dyDescent="0.25">
      <c r="A2959" s="21">
        <v>2951</v>
      </c>
      <c r="B2959" t="s">
        <v>3074</v>
      </c>
      <c r="C2959" t="s">
        <v>656</v>
      </c>
      <c r="D2959" t="s">
        <v>3309</v>
      </c>
      <c r="E2959">
        <v>34936</v>
      </c>
      <c r="F2959" t="s">
        <v>3310</v>
      </c>
      <c r="G2959" s="22">
        <v>1</v>
      </c>
      <c r="H2959" s="22">
        <v>229</v>
      </c>
      <c r="I2959" s="22">
        <v>67</v>
      </c>
      <c r="J2959" s="24">
        <v>0.29257641921397382</v>
      </c>
    </row>
    <row r="2960" spans="1:10" x14ac:dyDescent="0.25">
      <c r="A2960" s="21">
        <v>2952</v>
      </c>
      <c r="B2960" t="s">
        <v>3074</v>
      </c>
      <c r="C2960" t="s">
        <v>656</v>
      </c>
      <c r="D2960" t="s">
        <v>3311</v>
      </c>
      <c r="E2960">
        <v>72617</v>
      </c>
      <c r="F2960" t="s">
        <v>3312</v>
      </c>
      <c r="G2960" s="22">
        <v>1</v>
      </c>
      <c r="H2960" s="22">
        <v>247</v>
      </c>
      <c r="I2960" s="22">
        <v>43</v>
      </c>
      <c r="J2960" s="24">
        <v>0.17408906882591094</v>
      </c>
    </row>
    <row r="2961" spans="1:10" x14ac:dyDescent="0.25">
      <c r="A2961" s="21">
        <v>2953</v>
      </c>
      <c r="B2961" t="s">
        <v>3074</v>
      </c>
      <c r="C2961" t="s">
        <v>656</v>
      </c>
      <c r="D2961" t="s">
        <v>3313</v>
      </c>
      <c r="E2961">
        <v>66553</v>
      </c>
      <c r="F2961" t="s">
        <v>3314</v>
      </c>
      <c r="G2961" s="22">
        <v>1</v>
      </c>
      <c r="H2961" s="22">
        <v>237</v>
      </c>
      <c r="I2961" s="22">
        <v>58</v>
      </c>
      <c r="J2961" s="24">
        <v>0.24472573839662448</v>
      </c>
    </row>
    <row r="2962" spans="1:10" x14ac:dyDescent="0.25">
      <c r="A2962" s="21">
        <v>2954</v>
      </c>
      <c r="B2962" t="s">
        <v>3074</v>
      </c>
      <c r="C2962" t="s">
        <v>656</v>
      </c>
      <c r="D2962" t="s">
        <v>3311</v>
      </c>
      <c r="E2962">
        <v>70592</v>
      </c>
      <c r="F2962" t="s">
        <v>3315</v>
      </c>
      <c r="G2962" s="22">
        <v>1</v>
      </c>
      <c r="H2962" s="22">
        <v>229</v>
      </c>
      <c r="I2962" s="22">
        <v>64</v>
      </c>
      <c r="J2962" s="24">
        <v>0.27947598253275108</v>
      </c>
    </row>
    <row r="2963" spans="1:10" x14ac:dyDescent="0.25">
      <c r="A2963" s="21">
        <v>2955</v>
      </c>
      <c r="B2963" t="s">
        <v>3074</v>
      </c>
      <c r="C2963" t="s">
        <v>656</v>
      </c>
      <c r="D2963" t="s">
        <v>3316</v>
      </c>
      <c r="E2963">
        <v>61563</v>
      </c>
      <c r="F2963" t="s">
        <v>3317</v>
      </c>
      <c r="G2963" s="22">
        <v>1</v>
      </c>
      <c r="H2963" s="22">
        <v>229</v>
      </c>
      <c r="I2963" s="22">
        <v>81</v>
      </c>
      <c r="J2963" s="24">
        <v>0.35371179039301309</v>
      </c>
    </row>
    <row r="2964" spans="1:10" x14ac:dyDescent="0.25">
      <c r="A2964" s="21">
        <v>2956</v>
      </c>
      <c r="B2964" t="s">
        <v>3074</v>
      </c>
      <c r="C2964" t="s">
        <v>656</v>
      </c>
      <c r="D2964" t="s">
        <v>3318</v>
      </c>
      <c r="E2964">
        <v>71521</v>
      </c>
      <c r="F2964" t="s">
        <v>3319</v>
      </c>
      <c r="G2964" s="22">
        <v>1</v>
      </c>
      <c r="H2964" s="22">
        <v>237</v>
      </c>
      <c r="I2964" s="22">
        <v>54</v>
      </c>
      <c r="J2964" s="24">
        <v>0.22784810126582278</v>
      </c>
    </row>
    <row r="2965" spans="1:10" x14ac:dyDescent="0.25">
      <c r="A2965" s="21">
        <v>2957</v>
      </c>
      <c r="B2965" t="s">
        <v>3074</v>
      </c>
      <c r="C2965" t="s">
        <v>656</v>
      </c>
      <c r="D2965" t="s">
        <v>3309</v>
      </c>
      <c r="E2965">
        <v>71620</v>
      </c>
      <c r="F2965" t="s">
        <v>3320</v>
      </c>
      <c r="G2965" s="22">
        <v>1</v>
      </c>
      <c r="H2965" s="22">
        <v>247</v>
      </c>
      <c r="I2965" s="22">
        <v>50</v>
      </c>
      <c r="J2965" s="24">
        <v>0.20242914979757085</v>
      </c>
    </row>
    <row r="2966" spans="1:10" x14ac:dyDescent="0.25">
      <c r="A2966" s="21">
        <v>2958</v>
      </c>
      <c r="B2966" t="s">
        <v>3074</v>
      </c>
      <c r="C2966" t="s">
        <v>656</v>
      </c>
      <c r="D2966" t="s">
        <v>3278</v>
      </c>
      <c r="E2966">
        <v>11106</v>
      </c>
      <c r="F2966" t="s">
        <v>3321</v>
      </c>
      <c r="G2966" s="22">
        <v>1</v>
      </c>
      <c r="H2966" s="22">
        <v>237</v>
      </c>
      <c r="I2966" s="22">
        <v>56</v>
      </c>
      <c r="J2966" s="24">
        <v>0.23628691983122363</v>
      </c>
    </row>
    <row r="2967" spans="1:10" x14ac:dyDescent="0.25">
      <c r="A2967" s="21">
        <v>2959</v>
      </c>
      <c r="B2967" t="s">
        <v>3074</v>
      </c>
      <c r="C2967" t="s">
        <v>656</v>
      </c>
      <c r="D2967" t="s">
        <v>3287</v>
      </c>
      <c r="E2967">
        <v>78035</v>
      </c>
      <c r="F2967" t="s">
        <v>3322</v>
      </c>
      <c r="G2967" s="22">
        <v>1</v>
      </c>
      <c r="H2967" s="22">
        <v>247</v>
      </c>
      <c r="I2967" s="22">
        <v>61</v>
      </c>
      <c r="J2967" s="24">
        <v>0.24696356275303644</v>
      </c>
    </row>
    <row r="2968" spans="1:10" x14ac:dyDescent="0.25">
      <c r="A2968" s="21">
        <v>2960</v>
      </c>
      <c r="B2968" t="s">
        <v>3074</v>
      </c>
      <c r="C2968" t="s">
        <v>656</v>
      </c>
      <c r="D2968" t="s">
        <v>3323</v>
      </c>
      <c r="E2968">
        <v>102930</v>
      </c>
      <c r="F2968" t="s">
        <v>3324</v>
      </c>
      <c r="G2968" s="22">
        <v>1</v>
      </c>
      <c r="H2968" s="22">
        <v>237</v>
      </c>
      <c r="I2968" s="22">
        <v>42</v>
      </c>
      <c r="J2968" s="24">
        <v>0.17721518987341772</v>
      </c>
    </row>
    <row r="2969" spans="1:10" x14ac:dyDescent="0.25">
      <c r="A2969" s="21">
        <v>2961</v>
      </c>
      <c r="B2969" t="s">
        <v>3074</v>
      </c>
      <c r="C2969" t="s">
        <v>656</v>
      </c>
      <c r="D2969" t="s">
        <v>3298</v>
      </c>
      <c r="E2969">
        <v>63907</v>
      </c>
      <c r="F2969" t="s">
        <v>3325</v>
      </c>
      <c r="G2969" s="22">
        <v>1</v>
      </c>
      <c r="H2969" s="22">
        <v>247</v>
      </c>
      <c r="I2969" s="22">
        <v>212</v>
      </c>
      <c r="J2969" s="24">
        <v>0.8582995951417004</v>
      </c>
    </row>
    <row r="2970" spans="1:10" x14ac:dyDescent="0.25">
      <c r="A2970" s="21">
        <v>2962</v>
      </c>
      <c r="B2970" t="s">
        <v>3074</v>
      </c>
      <c r="C2970" t="s">
        <v>656</v>
      </c>
      <c r="D2970" t="s">
        <v>3316</v>
      </c>
      <c r="E2970">
        <v>18382</v>
      </c>
      <c r="F2970" t="s">
        <v>3326</v>
      </c>
      <c r="G2970" s="22">
        <v>1</v>
      </c>
      <c r="H2970" s="22">
        <v>247</v>
      </c>
      <c r="I2970" s="22">
        <v>235</v>
      </c>
      <c r="J2970" s="24">
        <v>0.95141700404858298</v>
      </c>
    </row>
    <row r="2971" spans="1:10" x14ac:dyDescent="0.25">
      <c r="A2971" s="21">
        <v>2963</v>
      </c>
      <c r="B2971" t="s">
        <v>3074</v>
      </c>
      <c r="C2971" t="s">
        <v>656</v>
      </c>
      <c r="D2971" t="s">
        <v>3280</v>
      </c>
      <c r="E2971">
        <v>67561</v>
      </c>
      <c r="F2971" t="s">
        <v>3327</v>
      </c>
      <c r="G2971" s="22">
        <v>1</v>
      </c>
      <c r="H2971" s="22">
        <v>247</v>
      </c>
      <c r="I2971" s="22">
        <v>81</v>
      </c>
      <c r="J2971" s="24">
        <v>0.32793522267206476</v>
      </c>
    </row>
    <row r="2972" spans="1:10" x14ac:dyDescent="0.25">
      <c r="A2972" s="21">
        <v>2964</v>
      </c>
      <c r="B2972" t="s">
        <v>3074</v>
      </c>
      <c r="C2972" t="s">
        <v>656</v>
      </c>
      <c r="D2972" t="s">
        <v>3328</v>
      </c>
      <c r="E2972">
        <v>61721</v>
      </c>
      <c r="F2972" t="s">
        <v>3329</v>
      </c>
      <c r="G2972" s="22">
        <v>1</v>
      </c>
      <c r="H2972" s="22">
        <v>237</v>
      </c>
      <c r="I2972" s="22">
        <v>43</v>
      </c>
      <c r="J2972" s="24">
        <v>0.18143459915611815</v>
      </c>
    </row>
    <row r="2973" spans="1:10" x14ac:dyDescent="0.25">
      <c r="A2973" s="21">
        <v>2965</v>
      </c>
      <c r="B2973" t="s">
        <v>3074</v>
      </c>
      <c r="C2973" t="s">
        <v>685</v>
      </c>
      <c r="D2973" t="s">
        <v>3330</v>
      </c>
      <c r="E2973">
        <v>81863</v>
      </c>
      <c r="F2973" t="s">
        <v>3331</v>
      </c>
      <c r="G2973" s="22">
        <v>3</v>
      </c>
      <c r="H2973" s="22">
        <v>713</v>
      </c>
      <c r="I2973" s="22">
        <v>100</v>
      </c>
      <c r="J2973" s="24">
        <v>0.14025245441795231</v>
      </c>
    </row>
    <row r="2974" spans="1:10" x14ac:dyDescent="0.25">
      <c r="A2974" s="21">
        <v>2966</v>
      </c>
      <c r="B2974" t="s">
        <v>3074</v>
      </c>
      <c r="C2974" t="s">
        <v>685</v>
      </c>
      <c r="D2974" t="s">
        <v>3332</v>
      </c>
      <c r="E2974">
        <v>106725</v>
      </c>
      <c r="F2974" t="s">
        <v>3333</v>
      </c>
      <c r="G2974" s="22">
        <v>1</v>
      </c>
      <c r="H2974" s="22">
        <v>229</v>
      </c>
      <c r="I2974" s="22">
        <v>79</v>
      </c>
      <c r="J2974" s="24">
        <v>0.34497816593886466</v>
      </c>
    </row>
    <row r="2975" spans="1:10" x14ac:dyDescent="0.25">
      <c r="A2975" s="21">
        <v>2967</v>
      </c>
      <c r="B2975" t="s">
        <v>3074</v>
      </c>
      <c r="C2975" t="s">
        <v>685</v>
      </c>
      <c r="D2975" t="s">
        <v>3334</v>
      </c>
      <c r="E2975">
        <v>67036</v>
      </c>
      <c r="F2975" t="s">
        <v>3335</v>
      </c>
      <c r="G2975" s="22">
        <v>2</v>
      </c>
      <c r="H2975" s="22">
        <v>484</v>
      </c>
      <c r="I2975" s="22">
        <v>76</v>
      </c>
      <c r="J2975" s="24">
        <v>0.15702479338842976</v>
      </c>
    </row>
    <row r="2976" spans="1:10" x14ac:dyDescent="0.25">
      <c r="A2976" s="21">
        <v>2968</v>
      </c>
      <c r="B2976" t="s">
        <v>3074</v>
      </c>
      <c r="C2976" t="s">
        <v>685</v>
      </c>
      <c r="D2976" t="s">
        <v>3336</v>
      </c>
      <c r="E2976">
        <v>39479</v>
      </c>
      <c r="F2976" t="s">
        <v>3337</v>
      </c>
      <c r="G2976" s="22">
        <v>1</v>
      </c>
      <c r="H2976" s="22">
        <v>237</v>
      </c>
      <c r="I2976" s="22">
        <v>219</v>
      </c>
      <c r="J2976" s="24">
        <v>0.92405063291139244</v>
      </c>
    </row>
    <row r="2977" spans="1:10" x14ac:dyDescent="0.25">
      <c r="A2977" s="21">
        <v>2969</v>
      </c>
      <c r="B2977" t="s">
        <v>3074</v>
      </c>
      <c r="C2977" t="s">
        <v>685</v>
      </c>
      <c r="D2977" t="s">
        <v>3332</v>
      </c>
      <c r="E2977">
        <v>104256</v>
      </c>
      <c r="F2977" t="s">
        <v>3338</v>
      </c>
      <c r="G2977" s="22">
        <v>1</v>
      </c>
      <c r="H2977" s="22">
        <v>229</v>
      </c>
      <c r="I2977" s="22">
        <v>47</v>
      </c>
      <c r="J2977" s="24">
        <v>0.20524017467248909</v>
      </c>
    </row>
    <row r="2978" spans="1:10" x14ac:dyDescent="0.25">
      <c r="A2978" s="21">
        <v>2970</v>
      </c>
      <c r="B2978" t="s">
        <v>3074</v>
      </c>
      <c r="C2978" t="s">
        <v>685</v>
      </c>
      <c r="D2978" t="s">
        <v>3332</v>
      </c>
      <c r="E2978">
        <v>84590</v>
      </c>
      <c r="F2978" t="s">
        <v>3339</v>
      </c>
      <c r="G2978" s="22">
        <v>1</v>
      </c>
      <c r="H2978" s="22">
        <v>247</v>
      </c>
      <c r="I2978" s="22">
        <v>83</v>
      </c>
      <c r="J2978" s="24">
        <v>0.33603238866396762</v>
      </c>
    </row>
    <row r="2979" spans="1:10" x14ac:dyDescent="0.25">
      <c r="A2979" s="21">
        <v>2971</v>
      </c>
      <c r="B2979" t="s">
        <v>3074</v>
      </c>
      <c r="C2979" t="s">
        <v>685</v>
      </c>
      <c r="D2979" t="s">
        <v>3340</v>
      </c>
      <c r="E2979">
        <v>84488</v>
      </c>
      <c r="F2979" t="s">
        <v>3341</v>
      </c>
      <c r="G2979" s="22">
        <v>1</v>
      </c>
      <c r="H2979" s="22">
        <v>247</v>
      </c>
      <c r="I2979" s="22">
        <v>71</v>
      </c>
      <c r="J2979" s="24">
        <v>0.2874493927125506</v>
      </c>
    </row>
    <row r="2980" spans="1:10" x14ac:dyDescent="0.25">
      <c r="A2980" s="21">
        <v>2972</v>
      </c>
      <c r="B2980" t="s">
        <v>3074</v>
      </c>
      <c r="C2980" t="s">
        <v>685</v>
      </c>
      <c r="D2980" t="s">
        <v>3332</v>
      </c>
      <c r="E2980">
        <v>84241</v>
      </c>
      <c r="F2980" t="s">
        <v>3342</v>
      </c>
      <c r="G2980" s="22">
        <v>1</v>
      </c>
      <c r="H2980" s="22">
        <v>237</v>
      </c>
      <c r="I2980" s="22">
        <v>71</v>
      </c>
      <c r="J2980" s="24">
        <v>0.29957805907172996</v>
      </c>
    </row>
    <row r="2981" spans="1:10" x14ac:dyDescent="0.25">
      <c r="A2981" s="21">
        <v>2973</v>
      </c>
      <c r="B2981" t="s">
        <v>3074</v>
      </c>
      <c r="C2981" t="s">
        <v>685</v>
      </c>
      <c r="D2981" t="s">
        <v>3343</v>
      </c>
      <c r="E2981">
        <v>91138</v>
      </c>
      <c r="F2981" t="s">
        <v>3344</v>
      </c>
      <c r="G2981" s="22">
        <v>3</v>
      </c>
      <c r="H2981" s="22">
        <v>713</v>
      </c>
      <c r="I2981" s="22">
        <v>165</v>
      </c>
      <c r="J2981" s="24">
        <v>0.23141654978962131</v>
      </c>
    </row>
    <row r="2982" spans="1:10" x14ac:dyDescent="0.25">
      <c r="A2982" s="21">
        <v>2974</v>
      </c>
      <c r="B2982" t="s">
        <v>3074</v>
      </c>
      <c r="C2982" t="s">
        <v>685</v>
      </c>
      <c r="D2982" t="s">
        <v>3345</v>
      </c>
      <c r="E2982">
        <v>66348</v>
      </c>
      <c r="F2982" t="s">
        <v>3346</v>
      </c>
      <c r="G2982" s="22">
        <v>1</v>
      </c>
      <c r="H2982" s="22">
        <v>247</v>
      </c>
      <c r="I2982" s="22">
        <v>83</v>
      </c>
      <c r="J2982" s="24">
        <v>0.33603238866396762</v>
      </c>
    </row>
    <row r="2983" spans="1:10" x14ac:dyDescent="0.25">
      <c r="A2983" s="21">
        <v>2975</v>
      </c>
      <c r="B2983" t="s">
        <v>3074</v>
      </c>
      <c r="C2983" t="s">
        <v>685</v>
      </c>
      <c r="D2983" t="s">
        <v>3347</v>
      </c>
      <c r="E2983">
        <v>79048</v>
      </c>
      <c r="F2983" t="s">
        <v>3348</v>
      </c>
      <c r="G2983" s="22">
        <v>1</v>
      </c>
      <c r="H2983" s="22">
        <v>237</v>
      </c>
      <c r="I2983" s="22">
        <v>138</v>
      </c>
      <c r="J2983" s="24">
        <v>0.58227848101265822</v>
      </c>
    </row>
    <row r="2984" spans="1:10" x14ac:dyDescent="0.25">
      <c r="A2984" s="21">
        <v>2976</v>
      </c>
      <c r="B2984" t="s">
        <v>3074</v>
      </c>
      <c r="C2984" t="s">
        <v>685</v>
      </c>
      <c r="D2984" t="s">
        <v>3349</v>
      </c>
      <c r="E2984">
        <v>61727</v>
      </c>
      <c r="F2984" t="s">
        <v>3350</v>
      </c>
      <c r="G2984" s="22">
        <v>1</v>
      </c>
      <c r="H2984" s="22">
        <v>237</v>
      </c>
      <c r="I2984" s="22">
        <v>61</v>
      </c>
      <c r="J2984" s="24">
        <v>0.25738396624472576</v>
      </c>
    </row>
    <row r="2985" spans="1:10" x14ac:dyDescent="0.25">
      <c r="A2985" s="21">
        <v>2977</v>
      </c>
      <c r="B2985" t="s">
        <v>3074</v>
      </c>
      <c r="C2985" t="s">
        <v>685</v>
      </c>
      <c r="D2985" t="s">
        <v>3351</v>
      </c>
      <c r="E2985">
        <v>81691</v>
      </c>
      <c r="F2985" t="s">
        <v>3352</v>
      </c>
      <c r="G2985" s="22">
        <v>1</v>
      </c>
      <c r="H2985" s="22">
        <v>237</v>
      </c>
      <c r="I2985" s="22">
        <v>74</v>
      </c>
      <c r="J2985" s="24">
        <v>0.31223628691983124</v>
      </c>
    </row>
    <row r="2986" spans="1:10" x14ac:dyDescent="0.25">
      <c r="A2986" s="21">
        <v>2978</v>
      </c>
      <c r="B2986" t="s">
        <v>3074</v>
      </c>
      <c r="C2986" t="s">
        <v>685</v>
      </c>
      <c r="D2986" t="s">
        <v>3351</v>
      </c>
      <c r="E2986">
        <v>83081</v>
      </c>
      <c r="F2986" t="s">
        <v>3353</v>
      </c>
      <c r="G2986" s="22">
        <v>1</v>
      </c>
      <c r="H2986" s="22">
        <v>229</v>
      </c>
      <c r="I2986" s="22">
        <v>54</v>
      </c>
      <c r="J2986" s="24">
        <v>0.23580786026200873</v>
      </c>
    </row>
    <row r="2987" spans="1:10" x14ac:dyDescent="0.25">
      <c r="A2987" s="21">
        <v>2979</v>
      </c>
      <c r="B2987" t="s">
        <v>3074</v>
      </c>
      <c r="C2987" t="s">
        <v>685</v>
      </c>
      <c r="D2987" t="s">
        <v>3354</v>
      </c>
      <c r="E2987">
        <v>110364</v>
      </c>
      <c r="F2987" t="s">
        <v>3355</v>
      </c>
      <c r="G2987" s="22">
        <v>1</v>
      </c>
      <c r="H2987" s="22">
        <v>247</v>
      </c>
      <c r="I2987" s="22">
        <v>201</v>
      </c>
      <c r="J2987" s="24">
        <v>0.81376518218623484</v>
      </c>
    </row>
    <row r="2988" spans="1:10" x14ac:dyDescent="0.25">
      <c r="A2988" s="21">
        <v>2980</v>
      </c>
      <c r="B2988" t="s">
        <v>3074</v>
      </c>
      <c r="C2988" t="s">
        <v>685</v>
      </c>
      <c r="D2988" t="s">
        <v>3356</v>
      </c>
      <c r="E2988">
        <v>72004</v>
      </c>
      <c r="F2988" t="s">
        <v>3357</v>
      </c>
      <c r="G2988" s="22">
        <v>1</v>
      </c>
      <c r="H2988" s="22">
        <v>229</v>
      </c>
      <c r="I2988" s="22">
        <v>33</v>
      </c>
      <c r="J2988" s="24">
        <v>0.14410480349344978</v>
      </c>
    </row>
    <row r="2989" spans="1:10" x14ac:dyDescent="0.25">
      <c r="A2989" s="21">
        <v>2981</v>
      </c>
      <c r="B2989" t="s">
        <v>3074</v>
      </c>
      <c r="C2989" t="s">
        <v>685</v>
      </c>
      <c r="D2989" t="s">
        <v>3336</v>
      </c>
      <c r="E2989">
        <v>73040</v>
      </c>
      <c r="F2989" t="s">
        <v>3358</v>
      </c>
      <c r="G2989" s="22">
        <v>1</v>
      </c>
      <c r="H2989" s="22">
        <v>247</v>
      </c>
      <c r="I2989" s="22">
        <v>109</v>
      </c>
      <c r="J2989" s="24">
        <v>0.44129554655870445</v>
      </c>
    </row>
    <row r="2990" spans="1:10" x14ac:dyDescent="0.25">
      <c r="A2990" s="21">
        <v>2982</v>
      </c>
      <c r="B2990" t="s">
        <v>3074</v>
      </c>
      <c r="C2990" t="s">
        <v>685</v>
      </c>
      <c r="D2990" t="s">
        <v>3359</v>
      </c>
      <c r="E2990">
        <v>72901</v>
      </c>
      <c r="F2990" t="s">
        <v>3360</v>
      </c>
      <c r="G2990" s="22">
        <v>3</v>
      </c>
      <c r="H2990" s="22">
        <v>713</v>
      </c>
      <c r="I2990" s="22">
        <v>437</v>
      </c>
      <c r="J2990" s="24">
        <v>0.61290322580645162</v>
      </c>
    </row>
    <row r="2991" spans="1:10" x14ac:dyDescent="0.25">
      <c r="A2991" s="21">
        <v>2983</v>
      </c>
      <c r="B2991" t="s">
        <v>3074</v>
      </c>
      <c r="C2991" t="s">
        <v>685</v>
      </c>
      <c r="D2991" t="s">
        <v>3361</v>
      </c>
      <c r="E2991">
        <v>70138</v>
      </c>
      <c r="F2991" t="s">
        <v>3362</v>
      </c>
      <c r="G2991" s="22">
        <v>1</v>
      </c>
      <c r="H2991" s="22">
        <v>229</v>
      </c>
      <c r="I2991" s="22">
        <v>146</v>
      </c>
      <c r="J2991" s="24">
        <v>0.63755458515283847</v>
      </c>
    </row>
    <row r="2992" spans="1:10" x14ac:dyDescent="0.25">
      <c r="A2992" s="21">
        <v>2984</v>
      </c>
      <c r="B2992" t="s">
        <v>3074</v>
      </c>
      <c r="C2992" t="s">
        <v>685</v>
      </c>
      <c r="D2992" t="s">
        <v>3349</v>
      </c>
      <c r="E2992">
        <v>118204</v>
      </c>
      <c r="F2992" t="s">
        <v>3363</v>
      </c>
      <c r="G2992" s="22">
        <v>2</v>
      </c>
      <c r="H2992" s="22">
        <v>476</v>
      </c>
      <c r="I2992" s="22">
        <v>133</v>
      </c>
      <c r="J2992" s="24">
        <v>0.27941176470588236</v>
      </c>
    </row>
    <row r="2993" spans="1:10" x14ac:dyDescent="0.25">
      <c r="A2993" s="21">
        <v>2985</v>
      </c>
      <c r="B2993" t="s">
        <v>3074</v>
      </c>
      <c r="C2993" t="s">
        <v>685</v>
      </c>
      <c r="D2993" t="s">
        <v>3364</v>
      </c>
      <c r="E2993">
        <v>102935</v>
      </c>
      <c r="F2993" t="s">
        <v>3365</v>
      </c>
      <c r="G2993" s="22">
        <v>3</v>
      </c>
      <c r="H2993" s="22">
        <v>713</v>
      </c>
      <c r="I2993" s="22">
        <v>711</v>
      </c>
      <c r="J2993" s="24">
        <v>0.9971949509116409</v>
      </c>
    </row>
    <row r="2994" spans="1:10" x14ac:dyDescent="0.25">
      <c r="A2994" s="21">
        <v>2986</v>
      </c>
      <c r="B2994" t="s">
        <v>3074</v>
      </c>
      <c r="C2994" t="s">
        <v>685</v>
      </c>
      <c r="D2994" t="s">
        <v>3366</v>
      </c>
      <c r="E2994">
        <v>82604</v>
      </c>
      <c r="F2994" t="s">
        <v>3367</v>
      </c>
      <c r="G2994" s="22">
        <v>1</v>
      </c>
      <c r="H2994" s="22">
        <v>237</v>
      </c>
      <c r="I2994" s="22">
        <v>82</v>
      </c>
      <c r="J2994" s="24">
        <v>0.34599156118143459</v>
      </c>
    </row>
    <row r="2995" spans="1:10" x14ac:dyDescent="0.25">
      <c r="A2995" s="21">
        <v>2987</v>
      </c>
      <c r="B2995" t="s">
        <v>3074</v>
      </c>
      <c r="C2995" t="s">
        <v>685</v>
      </c>
      <c r="D2995" t="s">
        <v>3368</v>
      </c>
      <c r="E2995">
        <v>81027</v>
      </c>
      <c r="F2995" t="s">
        <v>3369</v>
      </c>
      <c r="G2995" s="22">
        <v>1</v>
      </c>
      <c r="H2995" s="22">
        <v>229</v>
      </c>
      <c r="I2995" s="22">
        <v>91</v>
      </c>
      <c r="J2995" s="24">
        <v>0.39737991266375544</v>
      </c>
    </row>
    <row r="2996" spans="1:10" x14ac:dyDescent="0.25">
      <c r="A2996" s="21">
        <v>2988</v>
      </c>
      <c r="B2996" t="s">
        <v>3074</v>
      </c>
      <c r="C2996" t="s">
        <v>685</v>
      </c>
      <c r="D2996" t="s">
        <v>3370</v>
      </c>
      <c r="E2996">
        <v>80187</v>
      </c>
      <c r="F2996" t="s">
        <v>3371</v>
      </c>
      <c r="G2996" s="22">
        <v>3</v>
      </c>
      <c r="H2996" s="22">
        <v>713</v>
      </c>
      <c r="I2996" s="22">
        <v>112</v>
      </c>
      <c r="J2996" s="24">
        <v>0.15708274894810659</v>
      </c>
    </row>
    <row r="2997" spans="1:10" x14ac:dyDescent="0.25">
      <c r="A2997" s="21">
        <v>2989</v>
      </c>
      <c r="B2997" t="s">
        <v>3074</v>
      </c>
      <c r="C2997" t="s">
        <v>685</v>
      </c>
      <c r="D2997" t="s">
        <v>3372</v>
      </c>
      <c r="E2997">
        <v>71269</v>
      </c>
      <c r="F2997" t="s">
        <v>3373</v>
      </c>
      <c r="G2997" s="22">
        <v>1</v>
      </c>
      <c r="H2997" s="22">
        <v>229</v>
      </c>
      <c r="I2997" s="22">
        <v>126</v>
      </c>
      <c r="J2997" s="24">
        <v>0.55021834061135366</v>
      </c>
    </row>
    <row r="2998" spans="1:10" x14ac:dyDescent="0.25">
      <c r="A2998" s="21">
        <v>2990</v>
      </c>
      <c r="B2998" t="s">
        <v>3074</v>
      </c>
      <c r="C2998" t="s">
        <v>685</v>
      </c>
      <c r="D2998" t="s">
        <v>3334</v>
      </c>
      <c r="E2998">
        <v>77481</v>
      </c>
      <c r="F2998" t="s">
        <v>3374</v>
      </c>
      <c r="G2998" s="22">
        <v>1</v>
      </c>
      <c r="H2998" s="22">
        <v>229</v>
      </c>
      <c r="I2998" s="22">
        <v>33</v>
      </c>
      <c r="J2998" s="24">
        <v>0.14410480349344978</v>
      </c>
    </row>
    <row r="2999" spans="1:10" x14ac:dyDescent="0.25">
      <c r="A2999" s="21">
        <v>2991</v>
      </c>
      <c r="B2999" t="s">
        <v>3074</v>
      </c>
      <c r="C2999" t="s">
        <v>685</v>
      </c>
      <c r="D2999" t="s">
        <v>3361</v>
      </c>
      <c r="E2999">
        <v>86818</v>
      </c>
      <c r="F2999" t="s">
        <v>3375</v>
      </c>
      <c r="G2999" s="22">
        <v>2</v>
      </c>
      <c r="H2999" s="22">
        <v>484</v>
      </c>
      <c r="I2999" s="22">
        <v>119</v>
      </c>
      <c r="J2999" s="24">
        <v>0.24586776859504134</v>
      </c>
    </row>
    <row r="3000" spans="1:10" x14ac:dyDescent="0.25">
      <c r="A3000" s="21">
        <v>2992</v>
      </c>
      <c r="B3000" t="s">
        <v>3074</v>
      </c>
      <c r="C3000" t="s">
        <v>685</v>
      </c>
      <c r="D3000" t="s">
        <v>3376</v>
      </c>
      <c r="E3000">
        <v>61916</v>
      </c>
      <c r="F3000" t="s">
        <v>3377</v>
      </c>
      <c r="G3000" s="22">
        <v>3</v>
      </c>
      <c r="H3000" s="22">
        <v>713</v>
      </c>
      <c r="I3000" s="22">
        <v>171</v>
      </c>
      <c r="J3000" s="24">
        <v>0.23983169705469845</v>
      </c>
    </row>
    <row r="3001" spans="1:10" x14ac:dyDescent="0.25">
      <c r="A3001" s="21">
        <v>2993</v>
      </c>
      <c r="B3001" t="s">
        <v>3074</v>
      </c>
      <c r="C3001" t="s">
        <v>685</v>
      </c>
      <c r="D3001" t="s">
        <v>3372</v>
      </c>
      <c r="E3001">
        <v>78453</v>
      </c>
      <c r="F3001" t="s">
        <v>3378</v>
      </c>
      <c r="G3001" s="22">
        <v>1</v>
      </c>
      <c r="H3001" s="22">
        <v>247</v>
      </c>
      <c r="I3001" s="22">
        <v>87</v>
      </c>
      <c r="J3001" s="24">
        <v>0.35222672064777327</v>
      </c>
    </row>
    <row r="3002" spans="1:10" x14ac:dyDescent="0.25">
      <c r="A3002" s="21">
        <v>2994</v>
      </c>
      <c r="B3002" t="s">
        <v>3074</v>
      </c>
      <c r="C3002" t="s">
        <v>685</v>
      </c>
      <c r="D3002" t="s">
        <v>3336</v>
      </c>
      <c r="E3002">
        <v>30121</v>
      </c>
      <c r="F3002" t="s">
        <v>3379</v>
      </c>
      <c r="G3002" s="22">
        <v>1</v>
      </c>
      <c r="H3002" s="22">
        <v>229</v>
      </c>
      <c r="I3002" s="22">
        <v>141</v>
      </c>
      <c r="J3002" s="24">
        <v>0.61572052401746724</v>
      </c>
    </row>
    <row r="3003" spans="1:10" x14ac:dyDescent="0.25">
      <c r="A3003" s="21">
        <v>2995</v>
      </c>
      <c r="B3003" t="s">
        <v>3074</v>
      </c>
      <c r="C3003" t="s">
        <v>685</v>
      </c>
      <c r="D3003" t="s">
        <v>3380</v>
      </c>
      <c r="E3003">
        <v>28560</v>
      </c>
      <c r="F3003" t="s">
        <v>3381</v>
      </c>
      <c r="G3003" s="22">
        <v>3</v>
      </c>
      <c r="H3003" s="22">
        <v>713</v>
      </c>
      <c r="I3003" s="22">
        <v>195</v>
      </c>
      <c r="J3003" s="24">
        <v>0.27349228611500703</v>
      </c>
    </row>
    <row r="3004" spans="1:10" x14ac:dyDescent="0.25">
      <c r="A3004" s="21">
        <v>2996</v>
      </c>
      <c r="B3004" t="s">
        <v>3074</v>
      </c>
      <c r="C3004" t="s">
        <v>685</v>
      </c>
      <c r="D3004" t="s">
        <v>3368</v>
      </c>
      <c r="E3004">
        <v>114809</v>
      </c>
      <c r="F3004" t="s">
        <v>3382</v>
      </c>
      <c r="G3004" s="22">
        <v>2</v>
      </c>
      <c r="H3004" s="22">
        <v>484</v>
      </c>
      <c r="I3004" s="22">
        <v>142</v>
      </c>
      <c r="J3004" s="24">
        <v>0.29338842975206614</v>
      </c>
    </row>
    <row r="3005" spans="1:10" x14ac:dyDescent="0.25">
      <c r="A3005" s="21">
        <v>2997</v>
      </c>
      <c r="B3005" t="s">
        <v>3074</v>
      </c>
      <c r="C3005" t="s">
        <v>685</v>
      </c>
      <c r="D3005" t="s">
        <v>3372</v>
      </c>
      <c r="E3005">
        <v>83890</v>
      </c>
      <c r="F3005" t="s">
        <v>3383</v>
      </c>
      <c r="G3005" s="22">
        <v>1</v>
      </c>
      <c r="H3005" s="22">
        <v>237</v>
      </c>
      <c r="I3005" s="22">
        <v>73</v>
      </c>
      <c r="J3005" s="24">
        <v>0.30801687763713081</v>
      </c>
    </row>
    <row r="3006" spans="1:10" x14ac:dyDescent="0.25">
      <c r="A3006" s="21">
        <v>2998</v>
      </c>
      <c r="B3006" t="s">
        <v>3074</v>
      </c>
      <c r="C3006" t="s">
        <v>685</v>
      </c>
      <c r="D3006" t="s">
        <v>3351</v>
      </c>
      <c r="E3006">
        <v>86964</v>
      </c>
      <c r="F3006" t="s">
        <v>3384</v>
      </c>
      <c r="G3006" s="22">
        <v>1</v>
      </c>
      <c r="H3006" s="22">
        <v>247</v>
      </c>
      <c r="I3006" s="22">
        <v>85</v>
      </c>
      <c r="J3006" s="24">
        <v>0.34412955465587042</v>
      </c>
    </row>
    <row r="3007" spans="1:10" x14ac:dyDescent="0.25">
      <c r="A3007" s="21">
        <v>2999</v>
      </c>
      <c r="B3007" t="s">
        <v>3074</v>
      </c>
      <c r="C3007" t="s">
        <v>685</v>
      </c>
      <c r="D3007" t="s">
        <v>3385</v>
      </c>
      <c r="E3007">
        <v>76245</v>
      </c>
      <c r="F3007" t="s">
        <v>3386</v>
      </c>
      <c r="G3007" s="22">
        <v>3</v>
      </c>
      <c r="H3007" s="22">
        <v>713</v>
      </c>
      <c r="I3007" s="22">
        <v>251</v>
      </c>
      <c r="J3007" s="24">
        <v>0.35203366058906033</v>
      </c>
    </row>
    <row r="3008" spans="1:10" x14ac:dyDescent="0.25">
      <c r="A3008" s="21">
        <v>3000</v>
      </c>
      <c r="B3008" t="s">
        <v>3074</v>
      </c>
      <c r="C3008" t="s">
        <v>685</v>
      </c>
      <c r="D3008" t="s">
        <v>3387</v>
      </c>
      <c r="E3008">
        <v>84254</v>
      </c>
      <c r="F3008" t="s">
        <v>3388</v>
      </c>
      <c r="G3008" s="22">
        <v>2</v>
      </c>
      <c r="H3008" s="22">
        <v>466</v>
      </c>
      <c r="I3008" s="22">
        <v>84</v>
      </c>
      <c r="J3008" s="24">
        <v>0.18025751072961374</v>
      </c>
    </row>
    <row r="3009" spans="1:10" x14ac:dyDescent="0.25">
      <c r="A3009" s="21">
        <v>3001</v>
      </c>
      <c r="B3009" t="s">
        <v>3074</v>
      </c>
      <c r="C3009" t="s">
        <v>685</v>
      </c>
      <c r="D3009" t="s">
        <v>3389</v>
      </c>
      <c r="E3009">
        <v>71572</v>
      </c>
      <c r="F3009" t="s">
        <v>3390</v>
      </c>
      <c r="G3009" s="22">
        <v>1</v>
      </c>
      <c r="H3009" s="22">
        <v>247</v>
      </c>
      <c r="I3009" s="22">
        <v>73</v>
      </c>
      <c r="J3009" s="24">
        <v>0.29554655870445345</v>
      </c>
    </row>
    <row r="3010" spans="1:10" x14ac:dyDescent="0.25">
      <c r="A3010" s="21">
        <v>3002</v>
      </c>
      <c r="B3010" t="s">
        <v>3074</v>
      </c>
      <c r="C3010" t="s">
        <v>685</v>
      </c>
      <c r="D3010" t="s">
        <v>3366</v>
      </c>
      <c r="E3010">
        <v>118180</v>
      </c>
      <c r="F3010" t="s">
        <v>3391</v>
      </c>
      <c r="G3010" s="22">
        <v>2</v>
      </c>
      <c r="H3010" s="22">
        <v>476</v>
      </c>
      <c r="I3010" s="22">
        <v>146</v>
      </c>
      <c r="J3010" s="24">
        <v>0.30672268907563027</v>
      </c>
    </row>
    <row r="3011" spans="1:10" x14ac:dyDescent="0.25">
      <c r="A3011" s="21">
        <v>3003</v>
      </c>
      <c r="B3011" t="s">
        <v>3074</v>
      </c>
      <c r="C3011" t="s">
        <v>685</v>
      </c>
      <c r="D3011" t="s">
        <v>3387</v>
      </c>
      <c r="E3011">
        <v>83114</v>
      </c>
      <c r="F3011" t="s">
        <v>3392</v>
      </c>
      <c r="G3011" s="22">
        <v>1</v>
      </c>
      <c r="H3011" s="22">
        <v>247</v>
      </c>
      <c r="I3011" s="22">
        <v>47</v>
      </c>
      <c r="J3011" s="24">
        <v>0.19028340080971659</v>
      </c>
    </row>
    <row r="3012" spans="1:10" x14ac:dyDescent="0.25">
      <c r="A3012" s="21">
        <v>3004</v>
      </c>
      <c r="B3012" t="s">
        <v>3074</v>
      </c>
      <c r="C3012" t="s">
        <v>685</v>
      </c>
      <c r="D3012" t="s">
        <v>3351</v>
      </c>
      <c r="E3012">
        <v>83747</v>
      </c>
      <c r="F3012" t="s">
        <v>3393</v>
      </c>
      <c r="G3012" s="22">
        <v>1</v>
      </c>
      <c r="H3012" s="22">
        <v>229</v>
      </c>
      <c r="I3012" s="22">
        <v>120</v>
      </c>
      <c r="J3012" s="24">
        <v>0.5240174672489083</v>
      </c>
    </row>
    <row r="3013" spans="1:10" x14ac:dyDescent="0.25">
      <c r="A3013" s="21">
        <v>3005</v>
      </c>
      <c r="B3013" t="s">
        <v>3074</v>
      </c>
      <c r="C3013" t="s">
        <v>685</v>
      </c>
      <c r="D3013" t="s">
        <v>3394</v>
      </c>
      <c r="E3013">
        <v>76930</v>
      </c>
      <c r="F3013" t="s">
        <v>3395</v>
      </c>
      <c r="G3013" s="22">
        <v>3</v>
      </c>
      <c r="H3013" s="22">
        <v>713</v>
      </c>
      <c r="I3013" s="22">
        <v>148</v>
      </c>
      <c r="J3013" s="24">
        <v>0.20757363253856942</v>
      </c>
    </row>
    <row r="3014" spans="1:10" x14ac:dyDescent="0.25">
      <c r="A3014" s="21">
        <v>3006</v>
      </c>
      <c r="B3014" t="s">
        <v>3074</v>
      </c>
      <c r="C3014" t="s">
        <v>685</v>
      </c>
      <c r="D3014" t="s">
        <v>3396</v>
      </c>
      <c r="E3014">
        <v>29613</v>
      </c>
      <c r="F3014" t="s">
        <v>3397</v>
      </c>
      <c r="G3014" s="22">
        <v>3</v>
      </c>
      <c r="H3014" s="22">
        <v>713</v>
      </c>
      <c r="I3014" s="22">
        <v>276</v>
      </c>
      <c r="J3014" s="24">
        <v>0.38709677419354838</v>
      </c>
    </row>
    <row r="3015" spans="1:10" x14ac:dyDescent="0.25">
      <c r="A3015" s="21">
        <v>3007</v>
      </c>
      <c r="B3015" t="s">
        <v>3074</v>
      </c>
      <c r="C3015" t="s">
        <v>685</v>
      </c>
      <c r="D3015" t="s">
        <v>3398</v>
      </c>
      <c r="E3015">
        <v>61059</v>
      </c>
      <c r="F3015" t="s">
        <v>3399</v>
      </c>
      <c r="G3015" s="22">
        <v>3</v>
      </c>
      <c r="H3015" s="22">
        <v>713</v>
      </c>
      <c r="I3015" s="22">
        <v>329</v>
      </c>
      <c r="J3015" s="24">
        <v>0.46143057503506313</v>
      </c>
    </row>
    <row r="3016" spans="1:10" x14ac:dyDescent="0.25">
      <c r="A3016" s="21">
        <v>3008</v>
      </c>
      <c r="B3016" t="s">
        <v>3074</v>
      </c>
      <c r="C3016" t="s">
        <v>685</v>
      </c>
      <c r="D3016" t="s">
        <v>3345</v>
      </c>
      <c r="E3016">
        <v>94962</v>
      </c>
      <c r="F3016" t="s">
        <v>3400</v>
      </c>
      <c r="G3016" s="22">
        <v>2</v>
      </c>
      <c r="H3016" s="22">
        <v>466</v>
      </c>
      <c r="I3016" s="22">
        <v>145</v>
      </c>
      <c r="J3016" s="24">
        <v>0.31115879828326182</v>
      </c>
    </row>
    <row r="3017" spans="1:10" x14ac:dyDescent="0.25">
      <c r="A3017" s="21">
        <v>3009</v>
      </c>
      <c r="B3017" t="s">
        <v>3074</v>
      </c>
      <c r="C3017" t="s">
        <v>685</v>
      </c>
      <c r="D3017" t="s">
        <v>3401</v>
      </c>
      <c r="E3017">
        <v>113684</v>
      </c>
      <c r="F3017" t="s">
        <v>3402</v>
      </c>
      <c r="G3017" s="22">
        <v>3</v>
      </c>
      <c r="H3017" s="22">
        <v>713</v>
      </c>
      <c r="I3017" s="22">
        <v>106</v>
      </c>
      <c r="J3017" s="24">
        <v>0.14866760168302945</v>
      </c>
    </row>
    <row r="3018" spans="1:10" x14ac:dyDescent="0.25">
      <c r="A3018" s="21">
        <v>3010</v>
      </c>
      <c r="B3018" t="s">
        <v>3074</v>
      </c>
      <c r="C3018" t="s">
        <v>3403</v>
      </c>
      <c r="D3018" t="s">
        <v>3404</v>
      </c>
      <c r="E3018">
        <v>61262</v>
      </c>
      <c r="F3018" t="s">
        <v>3405</v>
      </c>
      <c r="G3018" s="22">
        <v>1</v>
      </c>
      <c r="H3018" s="22">
        <v>247</v>
      </c>
      <c r="I3018" s="22">
        <v>73</v>
      </c>
      <c r="J3018" s="24">
        <v>0.29554655870445345</v>
      </c>
    </row>
    <row r="3019" spans="1:10" x14ac:dyDescent="0.25">
      <c r="A3019" s="21">
        <v>3011</v>
      </c>
      <c r="B3019" t="s">
        <v>3074</v>
      </c>
      <c r="C3019" t="s">
        <v>3403</v>
      </c>
      <c r="D3019" t="s">
        <v>3406</v>
      </c>
      <c r="E3019">
        <v>80346</v>
      </c>
      <c r="F3019" t="s">
        <v>3407</v>
      </c>
      <c r="G3019" s="22">
        <v>1</v>
      </c>
      <c r="H3019" s="22">
        <v>247</v>
      </c>
      <c r="I3019" s="22">
        <v>67</v>
      </c>
      <c r="J3019" s="24">
        <v>0.27125506072874495</v>
      </c>
    </row>
    <row r="3020" spans="1:10" x14ac:dyDescent="0.25">
      <c r="A3020" s="21">
        <v>3012</v>
      </c>
      <c r="B3020" t="s">
        <v>3074</v>
      </c>
      <c r="C3020" t="s">
        <v>3403</v>
      </c>
      <c r="D3020" t="s">
        <v>3404</v>
      </c>
      <c r="E3020">
        <v>69796</v>
      </c>
      <c r="F3020" t="s">
        <v>3408</v>
      </c>
      <c r="G3020" s="22">
        <v>1</v>
      </c>
      <c r="H3020" s="22">
        <v>237</v>
      </c>
      <c r="I3020" s="22">
        <v>64</v>
      </c>
      <c r="J3020" s="24">
        <v>0.27004219409282698</v>
      </c>
    </row>
    <row r="3021" spans="1:10" x14ac:dyDescent="0.25">
      <c r="A3021" s="21">
        <v>3013</v>
      </c>
      <c r="B3021" t="s">
        <v>3074</v>
      </c>
      <c r="C3021" t="s">
        <v>3403</v>
      </c>
      <c r="D3021" t="s">
        <v>3406</v>
      </c>
      <c r="E3021">
        <v>69809</v>
      </c>
      <c r="F3021" t="s">
        <v>3409</v>
      </c>
      <c r="G3021" s="22">
        <v>1</v>
      </c>
      <c r="H3021" s="22">
        <v>237</v>
      </c>
      <c r="I3021" s="22">
        <v>76</v>
      </c>
      <c r="J3021" s="24">
        <v>0.32067510548523209</v>
      </c>
    </row>
    <row r="3022" spans="1:10" x14ac:dyDescent="0.25">
      <c r="A3022" s="21">
        <v>3014</v>
      </c>
      <c r="B3022" t="s">
        <v>3074</v>
      </c>
      <c r="C3022" t="s">
        <v>3403</v>
      </c>
      <c r="D3022" t="s">
        <v>3410</v>
      </c>
      <c r="E3022">
        <v>110152</v>
      </c>
      <c r="F3022" t="s">
        <v>3411</v>
      </c>
      <c r="G3022" s="22">
        <v>1</v>
      </c>
      <c r="H3022" s="22">
        <v>247</v>
      </c>
      <c r="I3022" s="22">
        <v>72</v>
      </c>
      <c r="J3022" s="24">
        <v>0.291497975708502</v>
      </c>
    </row>
    <row r="3023" spans="1:10" x14ac:dyDescent="0.25">
      <c r="A3023" s="21">
        <v>3015</v>
      </c>
      <c r="B3023" t="s">
        <v>3074</v>
      </c>
      <c r="C3023" t="s">
        <v>3403</v>
      </c>
      <c r="D3023" t="s">
        <v>3412</v>
      </c>
      <c r="E3023">
        <v>16409</v>
      </c>
      <c r="F3023" t="s">
        <v>3413</v>
      </c>
      <c r="G3023" s="22">
        <v>1</v>
      </c>
      <c r="H3023" s="22">
        <v>229</v>
      </c>
      <c r="I3023" s="22">
        <v>66</v>
      </c>
      <c r="J3023" s="24">
        <v>0.28820960698689957</v>
      </c>
    </row>
    <row r="3024" spans="1:10" x14ac:dyDescent="0.25">
      <c r="A3024" s="21">
        <v>3016</v>
      </c>
      <c r="B3024" t="s">
        <v>3074</v>
      </c>
      <c r="C3024" t="s">
        <v>3403</v>
      </c>
      <c r="D3024" t="s">
        <v>3412</v>
      </c>
      <c r="E3024">
        <v>68068</v>
      </c>
      <c r="F3024" t="s">
        <v>3414</v>
      </c>
      <c r="G3024" s="22">
        <v>1</v>
      </c>
      <c r="H3024" s="22">
        <v>237</v>
      </c>
      <c r="I3024" s="22">
        <v>68</v>
      </c>
      <c r="J3024" s="24">
        <v>0.28691983122362869</v>
      </c>
    </row>
    <row r="3025" spans="1:10" x14ac:dyDescent="0.25">
      <c r="A3025" s="21">
        <v>3017</v>
      </c>
      <c r="B3025" t="s">
        <v>3074</v>
      </c>
      <c r="C3025" t="s">
        <v>3403</v>
      </c>
      <c r="D3025" t="s">
        <v>3404</v>
      </c>
      <c r="E3025">
        <v>69798</v>
      </c>
      <c r="F3025" t="s">
        <v>3415</v>
      </c>
      <c r="G3025" s="22">
        <v>1</v>
      </c>
      <c r="H3025" s="22">
        <v>229</v>
      </c>
      <c r="I3025" s="22">
        <v>100</v>
      </c>
      <c r="J3025" s="24">
        <v>0.4366812227074236</v>
      </c>
    </row>
    <row r="3026" spans="1:10" x14ac:dyDescent="0.25">
      <c r="A3026" s="21">
        <v>3018</v>
      </c>
      <c r="B3026" t="s">
        <v>3074</v>
      </c>
      <c r="C3026" t="s">
        <v>3403</v>
      </c>
      <c r="D3026" t="s">
        <v>3416</v>
      </c>
      <c r="E3026">
        <v>71582</v>
      </c>
      <c r="F3026" t="s">
        <v>3417</v>
      </c>
      <c r="G3026" s="22">
        <v>2</v>
      </c>
      <c r="H3026" s="22">
        <v>466</v>
      </c>
      <c r="I3026" s="22">
        <v>133</v>
      </c>
      <c r="J3026" s="24">
        <v>0.28540772532188841</v>
      </c>
    </row>
    <row r="3027" spans="1:10" x14ac:dyDescent="0.25">
      <c r="A3027" s="21">
        <v>3019</v>
      </c>
      <c r="B3027" t="s">
        <v>3074</v>
      </c>
      <c r="C3027" t="s">
        <v>3403</v>
      </c>
      <c r="D3027" t="s">
        <v>3418</v>
      </c>
      <c r="E3027">
        <v>61530</v>
      </c>
      <c r="F3027" t="s">
        <v>3419</v>
      </c>
      <c r="G3027" s="22">
        <v>1</v>
      </c>
      <c r="H3027" s="22">
        <v>237</v>
      </c>
      <c r="I3027" s="22">
        <v>82</v>
      </c>
      <c r="J3027" s="24">
        <v>0.34599156118143459</v>
      </c>
    </row>
    <row r="3028" spans="1:10" x14ac:dyDescent="0.25">
      <c r="A3028" s="21">
        <v>3020</v>
      </c>
      <c r="B3028" t="s">
        <v>3074</v>
      </c>
      <c r="C3028" t="s">
        <v>3403</v>
      </c>
      <c r="D3028" t="s">
        <v>3412</v>
      </c>
      <c r="E3028">
        <v>35941</v>
      </c>
      <c r="F3028" t="s">
        <v>3420</v>
      </c>
      <c r="G3028" s="22">
        <v>1</v>
      </c>
      <c r="H3028" s="22">
        <v>247</v>
      </c>
      <c r="I3028" s="22">
        <v>73</v>
      </c>
      <c r="J3028" s="24">
        <v>0.29554655870445345</v>
      </c>
    </row>
    <row r="3029" spans="1:10" x14ac:dyDescent="0.25">
      <c r="A3029" s="21">
        <v>3021</v>
      </c>
      <c r="B3029" t="s">
        <v>3074</v>
      </c>
      <c r="C3029" t="s">
        <v>3403</v>
      </c>
      <c r="D3029" t="s">
        <v>3421</v>
      </c>
      <c r="E3029">
        <v>71414</v>
      </c>
      <c r="F3029" t="s">
        <v>3422</v>
      </c>
      <c r="G3029" s="22">
        <v>3</v>
      </c>
      <c r="H3029" s="22">
        <v>713</v>
      </c>
      <c r="I3029" s="22">
        <v>520</v>
      </c>
      <c r="J3029" s="24">
        <v>0.72931276297335201</v>
      </c>
    </row>
    <row r="3030" spans="1:10" x14ac:dyDescent="0.25">
      <c r="A3030" s="21">
        <v>3022</v>
      </c>
      <c r="B3030" t="s">
        <v>3074</v>
      </c>
      <c r="C3030" t="s">
        <v>3403</v>
      </c>
      <c r="D3030" t="s">
        <v>3418</v>
      </c>
      <c r="E3030">
        <v>69797</v>
      </c>
      <c r="F3030" t="s">
        <v>3423</v>
      </c>
      <c r="G3030" s="22">
        <v>2</v>
      </c>
      <c r="H3030" s="22">
        <v>476</v>
      </c>
      <c r="I3030" s="22">
        <v>151</v>
      </c>
      <c r="J3030" s="24">
        <v>0.3172268907563025</v>
      </c>
    </row>
    <row r="3031" spans="1:10" x14ac:dyDescent="0.25">
      <c r="A3031" s="21">
        <v>3023</v>
      </c>
      <c r="B3031" t="s">
        <v>3074</v>
      </c>
      <c r="C3031" t="s">
        <v>3403</v>
      </c>
      <c r="D3031" t="s">
        <v>3410</v>
      </c>
      <c r="E3031">
        <v>81966</v>
      </c>
      <c r="F3031" t="s">
        <v>3424</v>
      </c>
      <c r="G3031" s="22">
        <v>1</v>
      </c>
      <c r="H3031" s="22">
        <v>237</v>
      </c>
      <c r="I3031" s="22">
        <v>43</v>
      </c>
      <c r="J3031" s="24">
        <v>0.18143459915611815</v>
      </c>
    </row>
    <row r="3032" spans="1:10" x14ac:dyDescent="0.25">
      <c r="A3032" s="21">
        <v>3024</v>
      </c>
      <c r="B3032" t="s">
        <v>3074</v>
      </c>
      <c r="C3032" t="s">
        <v>3403</v>
      </c>
      <c r="D3032" t="s">
        <v>3406</v>
      </c>
      <c r="E3032">
        <v>35744</v>
      </c>
      <c r="F3032" t="s">
        <v>3425</v>
      </c>
      <c r="G3032" s="22">
        <v>1</v>
      </c>
      <c r="H3032" s="22">
        <v>229</v>
      </c>
      <c r="I3032" s="22">
        <v>48</v>
      </c>
      <c r="J3032" s="24">
        <v>0.20960698689956331</v>
      </c>
    </row>
    <row r="3033" spans="1:10" x14ac:dyDescent="0.25">
      <c r="A3033" s="21">
        <v>3025</v>
      </c>
      <c r="B3033" t="s">
        <v>3074</v>
      </c>
      <c r="C3033" t="s">
        <v>3403</v>
      </c>
      <c r="D3033" t="s">
        <v>3412</v>
      </c>
      <c r="E3033">
        <v>66835</v>
      </c>
      <c r="F3033" t="s">
        <v>3426</v>
      </c>
      <c r="G3033" s="22">
        <v>1</v>
      </c>
      <c r="H3033" s="22">
        <v>229</v>
      </c>
      <c r="I3033" s="22">
        <v>97</v>
      </c>
      <c r="J3033" s="24">
        <v>0.42358078602620086</v>
      </c>
    </row>
    <row r="3034" spans="1:10" x14ac:dyDescent="0.25">
      <c r="A3034" s="21">
        <v>3026</v>
      </c>
      <c r="B3034" t="s">
        <v>3074</v>
      </c>
      <c r="C3034" t="s">
        <v>741</v>
      </c>
      <c r="D3034" t="s">
        <v>3427</v>
      </c>
      <c r="E3034">
        <v>70605</v>
      </c>
      <c r="F3034" t="s">
        <v>3428</v>
      </c>
      <c r="G3034" s="22">
        <v>1</v>
      </c>
      <c r="H3034" s="22">
        <v>237</v>
      </c>
      <c r="I3034" s="22">
        <v>147</v>
      </c>
      <c r="J3034" s="24">
        <v>0.620253164556962</v>
      </c>
    </row>
    <row r="3035" spans="1:10" x14ac:dyDescent="0.25">
      <c r="A3035" s="21">
        <v>3027</v>
      </c>
      <c r="B3035" t="s">
        <v>3074</v>
      </c>
      <c r="C3035" t="s">
        <v>741</v>
      </c>
      <c r="D3035" t="s">
        <v>3429</v>
      </c>
      <c r="E3035">
        <v>60264</v>
      </c>
      <c r="F3035" t="s">
        <v>3430</v>
      </c>
      <c r="G3035" s="22">
        <v>3</v>
      </c>
      <c r="H3035" s="22">
        <v>713</v>
      </c>
      <c r="I3035" s="22">
        <v>252</v>
      </c>
      <c r="J3035" s="24">
        <v>0.35343618513323982</v>
      </c>
    </row>
    <row r="3036" spans="1:10" x14ac:dyDescent="0.25">
      <c r="A3036" s="21">
        <v>3028</v>
      </c>
      <c r="B3036" t="s">
        <v>3074</v>
      </c>
      <c r="C3036" t="s">
        <v>741</v>
      </c>
      <c r="D3036" t="s">
        <v>3431</v>
      </c>
      <c r="E3036">
        <v>66489</v>
      </c>
      <c r="F3036" t="s">
        <v>3432</v>
      </c>
      <c r="G3036" s="22">
        <v>2</v>
      </c>
      <c r="H3036" s="22">
        <v>466</v>
      </c>
      <c r="I3036" s="22">
        <v>79</v>
      </c>
      <c r="J3036" s="24">
        <v>0.16952789699570817</v>
      </c>
    </row>
    <row r="3037" spans="1:10" x14ac:dyDescent="0.25">
      <c r="A3037" s="21">
        <v>3029</v>
      </c>
      <c r="B3037" t="s">
        <v>3074</v>
      </c>
      <c r="C3037" t="s">
        <v>741</v>
      </c>
      <c r="D3037" t="s">
        <v>3433</v>
      </c>
      <c r="E3037">
        <v>21235</v>
      </c>
      <c r="F3037" t="s">
        <v>3434</v>
      </c>
      <c r="G3037" s="22">
        <v>3</v>
      </c>
      <c r="H3037" s="22">
        <v>713</v>
      </c>
      <c r="I3037" s="22">
        <v>300</v>
      </c>
      <c r="J3037" s="24">
        <v>0.42075736325385693</v>
      </c>
    </row>
    <row r="3038" spans="1:10" x14ac:dyDescent="0.25">
      <c r="A3038" s="21">
        <v>3030</v>
      </c>
      <c r="B3038" t="s">
        <v>3074</v>
      </c>
      <c r="C3038" t="s">
        <v>741</v>
      </c>
      <c r="D3038" t="s">
        <v>3427</v>
      </c>
      <c r="E3038">
        <v>70613</v>
      </c>
      <c r="F3038" t="s">
        <v>3435</v>
      </c>
      <c r="G3038" s="22">
        <v>2</v>
      </c>
      <c r="H3038" s="22">
        <v>476</v>
      </c>
      <c r="I3038" s="22">
        <v>126</v>
      </c>
      <c r="J3038" s="24">
        <v>0.26470588235294118</v>
      </c>
    </row>
    <row r="3039" spans="1:10" x14ac:dyDescent="0.25">
      <c r="A3039" s="21">
        <v>3031</v>
      </c>
      <c r="B3039" t="s">
        <v>3074</v>
      </c>
      <c r="C3039" t="s">
        <v>741</v>
      </c>
      <c r="D3039" t="s">
        <v>3436</v>
      </c>
      <c r="E3039">
        <v>63784</v>
      </c>
      <c r="F3039" t="s">
        <v>3437</v>
      </c>
      <c r="G3039" s="22">
        <v>1</v>
      </c>
      <c r="H3039" s="22">
        <v>247</v>
      </c>
      <c r="I3039" s="22">
        <v>53</v>
      </c>
      <c r="J3039" s="24">
        <v>0.2145748987854251</v>
      </c>
    </row>
    <row r="3040" spans="1:10" x14ac:dyDescent="0.25">
      <c r="A3040" s="21">
        <v>3032</v>
      </c>
      <c r="B3040" t="s">
        <v>3074</v>
      </c>
      <c r="C3040" t="s">
        <v>741</v>
      </c>
      <c r="D3040" t="s">
        <v>3431</v>
      </c>
      <c r="E3040">
        <v>72746</v>
      </c>
      <c r="F3040" t="s">
        <v>3438</v>
      </c>
      <c r="G3040" s="22">
        <v>1</v>
      </c>
      <c r="H3040" s="22">
        <v>247</v>
      </c>
      <c r="I3040" s="22">
        <v>63</v>
      </c>
      <c r="J3040" s="24">
        <v>0.25506072874493929</v>
      </c>
    </row>
    <row r="3041" spans="1:10" x14ac:dyDescent="0.25">
      <c r="A3041" s="21">
        <v>3033</v>
      </c>
      <c r="B3041" t="s">
        <v>3074</v>
      </c>
      <c r="C3041" t="s">
        <v>758</v>
      </c>
      <c r="D3041" t="s">
        <v>3439</v>
      </c>
      <c r="E3041">
        <v>2213</v>
      </c>
      <c r="F3041" t="s">
        <v>3440</v>
      </c>
      <c r="G3041" s="22">
        <v>1</v>
      </c>
      <c r="H3041" s="22">
        <v>247</v>
      </c>
      <c r="I3041" s="22">
        <v>85</v>
      </c>
      <c r="J3041" s="24">
        <v>0.34412955465587042</v>
      </c>
    </row>
    <row r="3042" spans="1:10" x14ac:dyDescent="0.25">
      <c r="A3042" s="21">
        <v>3034</v>
      </c>
      <c r="B3042" t="s">
        <v>3074</v>
      </c>
      <c r="C3042" t="s">
        <v>758</v>
      </c>
      <c r="D3042" t="s">
        <v>3439</v>
      </c>
      <c r="E3042">
        <v>14679</v>
      </c>
      <c r="F3042" t="s">
        <v>3441</v>
      </c>
      <c r="G3042" s="22">
        <v>1</v>
      </c>
      <c r="H3042" s="22">
        <v>247</v>
      </c>
      <c r="I3042" s="22">
        <v>66</v>
      </c>
      <c r="J3042" s="24">
        <v>0.26720647773279355</v>
      </c>
    </row>
    <row r="3043" spans="1:10" x14ac:dyDescent="0.25">
      <c r="A3043" s="21">
        <v>3035</v>
      </c>
      <c r="B3043" t="s">
        <v>3074</v>
      </c>
      <c r="C3043" t="s">
        <v>758</v>
      </c>
      <c r="D3043" t="s">
        <v>3439</v>
      </c>
      <c r="E3043">
        <v>7414</v>
      </c>
      <c r="F3043" t="s">
        <v>3442</v>
      </c>
      <c r="G3043" s="22">
        <v>1</v>
      </c>
      <c r="H3043" s="22">
        <v>237</v>
      </c>
      <c r="I3043" s="22">
        <v>37</v>
      </c>
      <c r="J3043" s="24">
        <v>0.15611814345991562</v>
      </c>
    </row>
    <row r="3044" spans="1:10" x14ac:dyDescent="0.25">
      <c r="A3044" s="21">
        <v>3036</v>
      </c>
      <c r="B3044" t="s">
        <v>3074</v>
      </c>
      <c r="C3044" t="s">
        <v>2284</v>
      </c>
      <c r="D3044" t="s">
        <v>3443</v>
      </c>
      <c r="E3044">
        <v>68070</v>
      </c>
      <c r="F3044" t="s">
        <v>3444</v>
      </c>
      <c r="G3044" s="22">
        <v>1</v>
      </c>
      <c r="H3044" s="22">
        <v>237</v>
      </c>
      <c r="I3044" s="22">
        <v>66</v>
      </c>
      <c r="J3044" s="24">
        <v>0.27848101265822783</v>
      </c>
    </row>
    <row r="3045" spans="1:10" x14ac:dyDescent="0.25">
      <c r="A3045" s="21">
        <v>3037</v>
      </c>
      <c r="B3045" t="s">
        <v>3074</v>
      </c>
      <c r="C3045" t="s">
        <v>2284</v>
      </c>
      <c r="D3045" t="s">
        <v>3443</v>
      </c>
      <c r="E3045">
        <v>31220</v>
      </c>
      <c r="F3045" t="s">
        <v>3445</v>
      </c>
      <c r="G3045" s="22">
        <v>1</v>
      </c>
      <c r="H3045" s="22">
        <v>229</v>
      </c>
      <c r="I3045" s="22">
        <v>68</v>
      </c>
      <c r="J3045" s="24">
        <v>0.29694323144104806</v>
      </c>
    </row>
    <row r="3046" spans="1:10" x14ac:dyDescent="0.25">
      <c r="A3046" s="21">
        <v>3038</v>
      </c>
      <c r="B3046" t="s">
        <v>3074</v>
      </c>
      <c r="C3046" t="s">
        <v>2284</v>
      </c>
      <c r="D3046" t="s">
        <v>3443</v>
      </c>
      <c r="E3046">
        <v>30342</v>
      </c>
      <c r="F3046" t="s">
        <v>3446</v>
      </c>
      <c r="G3046" s="22">
        <v>1</v>
      </c>
      <c r="H3046" s="22">
        <v>229</v>
      </c>
      <c r="I3046" s="22">
        <v>79</v>
      </c>
      <c r="J3046" s="24">
        <v>0.34497816593886466</v>
      </c>
    </row>
    <row r="3047" spans="1:10" x14ac:dyDescent="0.25">
      <c r="A3047" s="21">
        <v>3039</v>
      </c>
      <c r="B3047" t="s">
        <v>3074</v>
      </c>
      <c r="C3047" t="s">
        <v>2284</v>
      </c>
      <c r="D3047" t="s">
        <v>3443</v>
      </c>
      <c r="E3047">
        <v>37364</v>
      </c>
      <c r="F3047" t="s">
        <v>3447</v>
      </c>
      <c r="G3047" s="22">
        <v>1</v>
      </c>
      <c r="H3047" s="22">
        <v>247</v>
      </c>
      <c r="I3047" s="22">
        <v>72</v>
      </c>
      <c r="J3047" s="24">
        <v>0.291497975708502</v>
      </c>
    </row>
    <row r="3048" spans="1:10" x14ac:dyDescent="0.25">
      <c r="A3048" s="21">
        <v>3040</v>
      </c>
      <c r="B3048" t="s">
        <v>3074</v>
      </c>
      <c r="C3048" t="s">
        <v>806</v>
      </c>
      <c r="D3048" t="s">
        <v>3448</v>
      </c>
      <c r="E3048">
        <v>27175</v>
      </c>
      <c r="F3048" t="s">
        <v>3449</v>
      </c>
      <c r="G3048" s="22">
        <v>1</v>
      </c>
      <c r="H3048" s="22">
        <v>237</v>
      </c>
      <c r="I3048" s="22">
        <v>57</v>
      </c>
      <c r="J3048" s="24">
        <v>0.24050632911392406</v>
      </c>
    </row>
    <row r="3049" spans="1:10" x14ac:dyDescent="0.25">
      <c r="A3049" s="21">
        <v>3041</v>
      </c>
      <c r="B3049" t="s">
        <v>3074</v>
      </c>
      <c r="C3049" t="s">
        <v>806</v>
      </c>
      <c r="D3049" t="s">
        <v>3448</v>
      </c>
      <c r="E3049">
        <v>90008</v>
      </c>
      <c r="F3049" t="s">
        <v>3450</v>
      </c>
      <c r="G3049" s="22">
        <v>1</v>
      </c>
      <c r="H3049" s="22">
        <v>237</v>
      </c>
      <c r="I3049" s="22">
        <v>51</v>
      </c>
      <c r="J3049" s="24">
        <v>0.21518987341772153</v>
      </c>
    </row>
    <row r="3050" spans="1:10" x14ac:dyDescent="0.25">
      <c r="A3050" s="21">
        <v>3042</v>
      </c>
      <c r="B3050" t="s">
        <v>3074</v>
      </c>
      <c r="C3050" t="s">
        <v>806</v>
      </c>
      <c r="D3050" t="s">
        <v>3451</v>
      </c>
      <c r="E3050">
        <v>61439</v>
      </c>
      <c r="F3050" t="s">
        <v>3452</v>
      </c>
      <c r="G3050" s="22">
        <v>1</v>
      </c>
      <c r="H3050" s="22">
        <v>247</v>
      </c>
      <c r="I3050" s="22">
        <v>162</v>
      </c>
      <c r="J3050" s="24">
        <v>0.65587044534412953</v>
      </c>
    </row>
    <row r="3051" spans="1:10" x14ac:dyDescent="0.25">
      <c r="A3051" s="21">
        <v>3043</v>
      </c>
      <c r="B3051" t="s">
        <v>3074</v>
      </c>
      <c r="C3051" t="s">
        <v>806</v>
      </c>
      <c r="D3051" t="s">
        <v>3451</v>
      </c>
      <c r="E3051">
        <v>24542</v>
      </c>
      <c r="F3051" t="s">
        <v>3453</v>
      </c>
      <c r="G3051" s="22">
        <v>1</v>
      </c>
      <c r="H3051" s="22">
        <v>237</v>
      </c>
      <c r="I3051" s="22">
        <v>72</v>
      </c>
      <c r="J3051" s="24">
        <v>0.30379746835443039</v>
      </c>
    </row>
    <row r="3052" spans="1:10" x14ac:dyDescent="0.25">
      <c r="A3052" s="21">
        <v>3044</v>
      </c>
      <c r="B3052" t="s">
        <v>3074</v>
      </c>
      <c r="C3052" t="s">
        <v>806</v>
      </c>
      <c r="D3052" t="s">
        <v>3448</v>
      </c>
      <c r="E3052">
        <v>37588</v>
      </c>
      <c r="F3052" t="s">
        <v>3454</v>
      </c>
      <c r="G3052" s="22">
        <v>1</v>
      </c>
      <c r="H3052" s="22">
        <v>247</v>
      </c>
      <c r="I3052" s="22">
        <v>69</v>
      </c>
      <c r="J3052" s="24">
        <v>0.2793522267206478</v>
      </c>
    </row>
    <row r="3053" spans="1:10" x14ac:dyDescent="0.25">
      <c r="A3053" s="21">
        <v>3045</v>
      </c>
      <c r="B3053" t="s">
        <v>3074</v>
      </c>
      <c r="C3053" t="s">
        <v>806</v>
      </c>
      <c r="D3053" t="s">
        <v>3455</v>
      </c>
      <c r="E3053">
        <v>63728</v>
      </c>
      <c r="F3053" t="s">
        <v>3456</v>
      </c>
      <c r="G3053" s="22">
        <v>1</v>
      </c>
      <c r="H3053" s="22">
        <v>247</v>
      </c>
      <c r="I3053" s="22">
        <v>127</v>
      </c>
      <c r="J3053" s="24">
        <v>0.51417004048582993</v>
      </c>
    </row>
    <row r="3054" spans="1:10" x14ac:dyDescent="0.25">
      <c r="A3054" s="21">
        <v>3046</v>
      </c>
      <c r="B3054" t="s">
        <v>3074</v>
      </c>
      <c r="C3054" t="s">
        <v>806</v>
      </c>
      <c r="D3054" t="s">
        <v>3457</v>
      </c>
      <c r="E3054">
        <v>80661</v>
      </c>
      <c r="F3054" t="s">
        <v>3458</v>
      </c>
      <c r="G3054" s="22">
        <v>1</v>
      </c>
      <c r="H3054" s="22">
        <v>247</v>
      </c>
      <c r="I3054" s="22">
        <v>75</v>
      </c>
      <c r="J3054" s="24">
        <v>0.30364372469635625</v>
      </c>
    </row>
    <row r="3055" spans="1:10" x14ac:dyDescent="0.25">
      <c r="A3055" s="21">
        <v>3047</v>
      </c>
      <c r="B3055" t="s">
        <v>3074</v>
      </c>
      <c r="C3055" t="s">
        <v>806</v>
      </c>
      <c r="D3055" t="s">
        <v>3448</v>
      </c>
      <c r="E3055">
        <v>23984</v>
      </c>
      <c r="F3055" t="s">
        <v>3459</v>
      </c>
      <c r="G3055" s="22">
        <v>1</v>
      </c>
      <c r="H3055" s="22">
        <v>229</v>
      </c>
      <c r="I3055" s="22">
        <v>70</v>
      </c>
      <c r="J3055" s="24">
        <v>0.3056768558951965</v>
      </c>
    </row>
    <row r="3056" spans="1:10" x14ac:dyDescent="0.25">
      <c r="A3056" s="21">
        <v>3048</v>
      </c>
      <c r="B3056" t="s">
        <v>3074</v>
      </c>
      <c r="C3056" t="s">
        <v>806</v>
      </c>
      <c r="D3056" t="s">
        <v>3451</v>
      </c>
      <c r="E3056">
        <v>61716</v>
      </c>
      <c r="F3056" t="s">
        <v>3460</v>
      </c>
      <c r="G3056" s="22">
        <v>1</v>
      </c>
      <c r="H3056" s="22">
        <v>229</v>
      </c>
      <c r="I3056" s="22">
        <v>48</v>
      </c>
      <c r="J3056" s="24">
        <v>0.20960698689956331</v>
      </c>
    </row>
    <row r="3057" spans="1:10" x14ac:dyDescent="0.25">
      <c r="A3057" s="21">
        <v>3049</v>
      </c>
      <c r="B3057" t="s">
        <v>3074</v>
      </c>
      <c r="C3057" t="s">
        <v>806</v>
      </c>
      <c r="D3057" t="s">
        <v>3448</v>
      </c>
      <c r="E3057">
        <v>83463</v>
      </c>
      <c r="F3057" t="s">
        <v>3461</v>
      </c>
      <c r="G3057" s="22">
        <v>1</v>
      </c>
      <c r="H3057" s="22">
        <v>247</v>
      </c>
      <c r="I3057" s="22">
        <v>113</v>
      </c>
      <c r="J3057" s="24">
        <v>0.45748987854251011</v>
      </c>
    </row>
    <row r="3058" spans="1:10" x14ac:dyDescent="0.25">
      <c r="A3058" s="21">
        <v>3050</v>
      </c>
      <c r="B3058" t="s">
        <v>3074</v>
      </c>
      <c r="C3058" t="s">
        <v>806</v>
      </c>
      <c r="D3058" t="s">
        <v>3457</v>
      </c>
      <c r="E3058">
        <v>113710</v>
      </c>
      <c r="F3058" t="s">
        <v>3462</v>
      </c>
      <c r="G3058" s="22">
        <v>1</v>
      </c>
      <c r="H3058" s="22">
        <v>237</v>
      </c>
      <c r="I3058" s="22">
        <v>109</v>
      </c>
      <c r="J3058" s="24">
        <v>0.45991561181434598</v>
      </c>
    </row>
    <row r="3059" spans="1:10" x14ac:dyDescent="0.25">
      <c r="A3059" s="21">
        <v>3051</v>
      </c>
      <c r="B3059" t="s">
        <v>3074</v>
      </c>
      <c r="C3059" t="s">
        <v>806</v>
      </c>
      <c r="D3059" t="s">
        <v>3455</v>
      </c>
      <c r="E3059">
        <v>32240</v>
      </c>
      <c r="F3059" t="s">
        <v>3463</v>
      </c>
      <c r="G3059" s="22">
        <v>1</v>
      </c>
      <c r="H3059" s="22">
        <v>229</v>
      </c>
      <c r="I3059" s="22">
        <v>81</v>
      </c>
      <c r="J3059" s="24">
        <v>0.35371179039301309</v>
      </c>
    </row>
    <row r="3060" spans="1:10" x14ac:dyDescent="0.25">
      <c r="A3060" s="21">
        <v>3052</v>
      </c>
      <c r="B3060" t="s">
        <v>3074</v>
      </c>
      <c r="C3060" t="s">
        <v>806</v>
      </c>
      <c r="D3060" t="s">
        <v>3448</v>
      </c>
      <c r="E3060">
        <v>59965</v>
      </c>
      <c r="F3060" t="s">
        <v>3464</v>
      </c>
      <c r="G3060" s="22">
        <v>1</v>
      </c>
      <c r="H3060" s="22">
        <v>229</v>
      </c>
      <c r="I3060" s="22">
        <v>188</v>
      </c>
      <c r="J3060" s="24">
        <v>0.82096069868995636</v>
      </c>
    </row>
    <row r="3061" spans="1:10" x14ac:dyDescent="0.25">
      <c r="A3061" s="21">
        <v>3053</v>
      </c>
      <c r="B3061" t="s">
        <v>3074</v>
      </c>
      <c r="C3061" t="s">
        <v>806</v>
      </c>
      <c r="D3061" t="s">
        <v>3451</v>
      </c>
      <c r="E3061">
        <v>37682</v>
      </c>
      <c r="F3061" t="s">
        <v>3465</v>
      </c>
      <c r="G3061" s="22">
        <v>1</v>
      </c>
      <c r="H3061" s="22">
        <v>237</v>
      </c>
      <c r="I3061" s="22">
        <v>90</v>
      </c>
      <c r="J3061" s="24">
        <v>0.379746835443038</v>
      </c>
    </row>
    <row r="3062" spans="1:10" x14ac:dyDescent="0.25">
      <c r="A3062" s="21">
        <v>3054</v>
      </c>
      <c r="B3062" t="s">
        <v>3074</v>
      </c>
      <c r="C3062" t="s">
        <v>806</v>
      </c>
      <c r="D3062" t="s">
        <v>3455</v>
      </c>
      <c r="E3062">
        <v>60595</v>
      </c>
      <c r="F3062" t="s">
        <v>3466</v>
      </c>
      <c r="G3062" s="22">
        <v>1</v>
      </c>
      <c r="H3062" s="22">
        <v>229</v>
      </c>
      <c r="I3062" s="22">
        <v>63</v>
      </c>
      <c r="J3062" s="24">
        <v>0.27510917030567683</v>
      </c>
    </row>
    <row r="3063" spans="1:10" x14ac:dyDescent="0.25">
      <c r="A3063" s="21">
        <v>3055</v>
      </c>
      <c r="B3063" t="s">
        <v>3074</v>
      </c>
      <c r="C3063" t="s">
        <v>806</v>
      </c>
      <c r="D3063" t="s">
        <v>3455</v>
      </c>
      <c r="E3063">
        <v>33295</v>
      </c>
      <c r="F3063" t="s">
        <v>3467</v>
      </c>
      <c r="G3063" s="22">
        <v>1</v>
      </c>
      <c r="H3063" s="22">
        <v>229</v>
      </c>
      <c r="I3063" s="22">
        <v>40</v>
      </c>
      <c r="J3063" s="24">
        <v>0.17467248908296942</v>
      </c>
    </row>
    <row r="3064" spans="1:10" x14ac:dyDescent="0.25">
      <c r="A3064" s="21">
        <v>3056</v>
      </c>
      <c r="B3064" t="s">
        <v>3074</v>
      </c>
      <c r="C3064" t="s">
        <v>806</v>
      </c>
      <c r="D3064" t="s">
        <v>3455</v>
      </c>
      <c r="E3064">
        <v>60030</v>
      </c>
      <c r="F3064" t="s">
        <v>3468</v>
      </c>
      <c r="G3064" s="22">
        <v>1</v>
      </c>
      <c r="H3064" s="22">
        <v>247</v>
      </c>
      <c r="I3064" s="22">
        <v>197</v>
      </c>
      <c r="J3064" s="24">
        <v>0.79757085020242913</v>
      </c>
    </row>
    <row r="3065" spans="1:10" x14ac:dyDescent="0.25">
      <c r="A3065" s="21">
        <v>3057</v>
      </c>
      <c r="B3065" t="s">
        <v>3074</v>
      </c>
      <c r="C3065" t="s">
        <v>806</v>
      </c>
      <c r="D3065" t="s">
        <v>3455</v>
      </c>
      <c r="E3065">
        <v>59987</v>
      </c>
      <c r="F3065" t="s">
        <v>3469</v>
      </c>
      <c r="G3065" s="22">
        <v>1</v>
      </c>
      <c r="H3065" s="22">
        <v>237</v>
      </c>
      <c r="I3065" s="22">
        <v>157</v>
      </c>
      <c r="J3065" s="24">
        <v>0.66244725738396626</v>
      </c>
    </row>
    <row r="3066" spans="1:10" x14ac:dyDescent="0.25">
      <c r="A3066" s="21">
        <v>3058</v>
      </c>
      <c r="B3066" t="s">
        <v>3074</v>
      </c>
      <c r="C3066" t="s">
        <v>806</v>
      </c>
      <c r="D3066" t="s">
        <v>3455</v>
      </c>
      <c r="E3066">
        <v>9688</v>
      </c>
      <c r="F3066" t="s">
        <v>3470</v>
      </c>
      <c r="G3066" s="22">
        <v>1</v>
      </c>
      <c r="H3066" s="22">
        <v>229</v>
      </c>
      <c r="I3066" s="22">
        <v>85</v>
      </c>
      <c r="J3066" s="24">
        <v>0.37117903930131002</v>
      </c>
    </row>
    <row r="3067" spans="1:10" x14ac:dyDescent="0.25">
      <c r="A3067" s="21">
        <v>3059</v>
      </c>
      <c r="B3067" t="s">
        <v>3074</v>
      </c>
      <c r="C3067" t="s">
        <v>806</v>
      </c>
      <c r="D3067" t="s">
        <v>3448</v>
      </c>
      <c r="E3067">
        <v>76282</v>
      </c>
      <c r="F3067" t="s">
        <v>3471</v>
      </c>
      <c r="G3067" s="22">
        <v>1</v>
      </c>
      <c r="H3067" s="22">
        <v>247</v>
      </c>
      <c r="I3067" s="22">
        <v>71</v>
      </c>
      <c r="J3067" s="24">
        <v>0.2874493927125506</v>
      </c>
    </row>
    <row r="3068" spans="1:10" x14ac:dyDescent="0.25">
      <c r="A3068" s="21">
        <v>3060</v>
      </c>
      <c r="B3068" t="s">
        <v>3074</v>
      </c>
      <c r="C3068" t="s">
        <v>806</v>
      </c>
      <c r="D3068" t="s">
        <v>3455</v>
      </c>
      <c r="E3068">
        <v>22370</v>
      </c>
      <c r="F3068" t="s">
        <v>3472</v>
      </c>
      <c r="G3068" s="22">
        <v>1</v>
      </c>
      <c r="H3068" s="22">
        <v>247</v>
      </c>
      <c r="I3068" s="22">
        <v>151</v>
      </c>
      <c r="J3068" s="24">
        <v>0.61133603238866396</v>
      </c>
    </row>
    <row r="3069" spans="1:10" x14ac:dyDescent="0.25">
      <c r="A3069" s="21">
        <v>3061</v>
      </c>
      <c r="B3069" t="s">
        <v>3074</v>
      </c>
      <c r="C3069" t="s">
        <v>806</v>
      </c>
      <c r="D3069" t="s">
        <v>3457</v>
      </c>
      <c r="E3069">
        <v>80454</v>
      </c>
      <c r="F3069" t="s">
        <v>3473</v>
      </c>
      <c r="G3069" s="22">
        <v>1</v>
      </c>
      <c r="H3069" s="22">
        <v>229</v>
      </c>
      <c r="I3069" s="22">
        <v>35</v>
      </c>
      <c r="J3069" s="24">
        <v>0.15283842794759825</v>
      </c>
    </row>
    <row r="3070" spans="1:10" x14ac:dyDescent="0.25">
      <c r="A3070" s="21">
        <v>3062</v>
      </c>
      <c r="B3070" t="s">
        <v>3074</v>
      </c>
      <c r="C3070" t="s">
        <v>806</v>
      </c>
      <c r="D3070" t="s">
        <v>3455</v>
      </c>
      <c r="E3070">
        <v>59804</v>
      </c>
      <c r="F3070" t="s">
        <v>3474</v>
      </c>
      <c r="G3070" s="22">
        <v>1</v>
      </c>
      <c r="H3070" s="22">
        <v>247</v>
      </c>
      <c r="I3070" s="22">
        <v>147</v>
      </c>
      <c r="J3070" s="24">
        <v>0.59514170040485825</v>
      </c>
    </row>
    <row r="3071" spans="1:10" x14ac:dyDescent="0.25">
      <c r="A3071" s="21">
        <v>3063</v>
      </c>
      <c r="B3071" t="s">
        <v>3074</v>
      </c>
      <c r="C3071" t="s">
        <v>806</v>
      </c>
      <c r="D3071" t="s">
        <v>3455</v>
      </c>
      <c r="E3071">
        <v>15152</v>
      </c>
      <c r="F3071" t="s">
        <v>3475</v>
      </c>
      <c r="G3071" s="22">
        <v>1</v>
      </c>
      <c r="H3071" s="22">
        <v>237</v>
      </c>
      <c r="I3071" s="22">
        <v>72</v>
      </c>
      <c r="J3071" s="24">
        <v>0.30379746835443039</v>
      </c>
    </row>
    <row r="3072" spans="1:10" x14ac:dyDescent="0.25">
      <c r="A3072" s="21">
        <v>3064</v>
      </c>
      <c r="B3072" t="s">
        <v>3074</v>
      </c>
      <c r="C3072" t="s">
        <v>806</v>
      </c>
      <c r="D3072" t="s">
        <v>3455</v>
      </c>
      <c r="E3072">
        <v>8653</v>
      </c>
      <c r="F3072" t="s">
        <v>3476</v>
      </c>
      <c r="G3072" s="22">
        <v>1</v>
      </c>
      <c r="H3072" s="22">
        <v>237</v>
      </c>
      <c r="I3072" s="22">
        <v>72</v>
      </c>
      <c r="J3072" s="24">
        <v>0.30379746835443039</v>
      </c>
    </row>
    <row r="3073" spans="1:10" x14ac:dyDescent="0.25">
      <c r="A3073" s="21">
        <v>3065</v>
      </c>
      <c r="B3073" t="s">
        <v>3074</v>
      </c>
      <c r="C3073" t="s">
        <v>806</v>
      </c>
      <c r="D3073" t="s">
        <v>3455</v>
      </c>
      <c r="E3073">
        <v>11005</v>
      </c>
      <c r="F3073" t="s">
        <v>3477</v>
      </c>
      <c r="G3073" s="22">
        <v>1</v>
      </c>
      <c r="H3073" s="22">
        <v>237</v>
      </c>
      <c r="I3073" s="22">
        <v>36</v>
      </c>
      <c r="J3073" s="24">
        <v>0.15189873417721519</v>
      </c>
    </row>
    <row r="3074" spans="1:10" x14ac:dyDescent="0.25">
      <c r="A3074" s="21">
        <v>3066</v>
      </c>
      <c r="B3074" t="s">
        <v>3074</v>
      </c>
      <c r="C3074" t="s">
        <v>806</v>
      </c>
      <c r="D3074" t="s">
        <v>3451</v>
      </c>
      <c r="E3074">
        <v>61715</v>
      </c>
      <c r="F3074" t="s">
        <v>3478</v>
      </c>
      <c r="G3074" s="22">
        <v>1</v>
      </c>
      <c r="H3074" s="22">
        <v>247</v>
      </c>
      <c r="I3074" s="22">
        <v>86</v>
      </c>
      <c r="J3074" s="24">
        <v>0.34817813765182187</v>
      </c>
    </row>
    <row r="3075" spans="1:10" x14ac:dyDescent="0.25">
      <c r="A3075" s="21">
        <v>3067</v>
      </c>
      <c r="B3075" t="s">
        <v>3074</v>
      </c>
      <c r="C3075" t="s">
        <v>806</v>
      </c>
      <c r="D3075" t="s">
        <v>3448</v>
      </c>
      <c r="E3075">
        <v>62901</v>
      </c>
      <c r="F3075" t="s">
        <v>3479</v>
      </c>
      <c r="G3075" s="22">
        <v>1</v>
      </c>
      <c r="H3075" s="22">
        <v>237</v>
      </c>
      <c r="I3075" s="22">
        <v>66</v>
      </c>
      <c r="J3075" s="24">
        <v>0.27848101265822783</v>
      </c>
    </row>
    <row r="3076" spans="1:10" x14ac:dyDescent="0.25">
      <c r="A3076" s="21">
        <v>3068</v>
      </c>
      <c r="B3076" t="s">
        <v>3074</v>
      </c>
      <c r="C3076" t="s">
        <v>806</v>
      </c>
      <c r="D3076" t="s">
        <v>3455</v>
      </c>
      <c r="E3076">
        <v>60047</v>
      </c>
      <c r="F3076" t="s">
        <v>3480</v>
      </c>
      <c r="G3076" s="22">
        <v>1</v>
      </c>
      <c r="H3076" s="22">
        <v>229</v>
      </c>
      <c r="I3076" s="22">
        <v>80</v>
      </c>
      <c r="J3076" s="24">
        <v>0.34934497816593885</v>
      </c>
    </row>
    <row r="3077" spans="1:10" x14ac:dyDescent="0.25">
      <c r="A3077" s="21">
        <v>3069</v>
      </c>
      <c r="B3077" t="s">
        <v>3074</v>
      </c>
      <c r="C3077" t="s">
        <v>806</v>
      </c>
      <c r="D3077" t="s">
        <v>3451</v>
      </c>
      <c r="E3077">
        <v>6437</v>
      </c>
      <c r="F3077" t="s">
        <v>3481</v>
      </c>
      <c r="G3077" s="22">
        <v>1</v>
      </c>
      <c r="H3077" s="22">
        <v>229</v>
      </c>
      <c r="I3077" s="22">
        <v>73</v>
      </c>
      <c r="J3077" s="24">
        <v>0.31877729257641924</v>
      </c>
    </row>
    <row r="3078" spans="1:10" x14ac:dyDescent="0.25">
      <c r="A3078" s="21">
        <v>3070</v>
      </c>
      <c r="B3078" t="s">
        <v>3074</v>
      </c>
      <c r="C3078" t="s">
        <v>806</v>
      </c>
      <c r="D3078" t="s">
        <v>3448</v>
      </c>
      <c r="E3078">
        <v>63838</v>
      </c>
      <c r="F3078" t="s">
        <v>3482</v>
      </c>
      <c r="G3078" s="22">
        <v>1</v>
      </c>
      <c r="H3078" s="22">
        <v>229</v>
      </c>
      <c r="I3078" s="22">
        <v>44</v>
      </c>
      <c r="J3078" s="24">
        <v>0.19213973799126638</v>
      </c>
    </row>
    <row r="3079" spans="1:10" x14ac:dyDescent="0.25">
      <c r="A3079" s="21">
        <v>3071</v>
      </c>
      <c r="B3079" t="s">
        <v>3074</v>
      </c>
      <c r="C3079" t="s">
        <v>806</v>
      </c>
      <c r="D3079" t="s">
        <v>3448</v>
      </c>
      <c r="E3079">
        <v>2456</v>
      </c>
      <c r="F3079" t="s">
        <v>3483</v>
      </c>
      <c r="G3079" s="22">
        <v>1</v>
      </c>
      <c r="H3079" s="22">
        <v>247</v>
      </c>
      <c r="I3079" s="22">
        <v>97</v>
      </c>
      <c r="J3079" s="24">
        <v>0.39271255060728744</v>
      </c>
    </row>
    <row r="3080" spans="1:10" x14ac:dyDescent="0.25">
      <c r="A3080" s="21">
        <v>3072</v>
      </c>
      <c r="B3080" t="s">
        <v>3074</v>
      </c>
      <c r="C3080" t="s">
        <v>806</v>
      </c>
      <c r="D3080" t="s">
        <v>3455</v>
      </c>
      <c r="E3080">
        <v>30290</v>
      </c>
      <c r="F3080" t="s">
        <v>3484</v>
      </c>
      <c r="G3080" s="22">
        <v>1</v>
      </c>
      <c r="H3080" s="22">
        <v>229</v>
      </c>
      <c r="I3080" s="22">
        <v>40</v>
      </c>
      <c r="J3080" s="24">
        <v>0.17467248908296942</v>
      </c>
    </row>
    <row r="3081" spans="1:10" x14ac:dyDescent="0.25">
      <c r="A3081" s="21">
        <v>3073</v>
      </c>
      <c r="B3081" t="s">
        <v>3074</v>
      </c>
      <c r="C3081" t="s">
        <v>806</v>
      </c>
      <c r="D3081" t="s">
        <v>3455</v>
      </c>
      <c r="E3081">
        <v>60220</v>
      </c>
      <c r="F3081" t="s">
        <v>3485</v>
      </c>
      <c r="G3081" s="22">
        <v>1</v>
      </c>
      <c r="H3081" s="22">
        <v>237</v>
      </c>
      <c r="I3081" s="22">
        <v>35</v>
      </c>
      <c r="J3081" s="24">
        <v>0.14767932489451477</v>
      </c>
    </row>
    <row r="3082" spans="1:10" x14ac:dyDescent="0.25">
      <c r="A3082" s="21">
        <v>3074</v>
      </c>
      <c r="B3082" t="s">
        <v>3074</v>
      </c>
      <c r="C3082" t="s">
        <v>806</v>
      </c>
      <c r="D3082" t="s">
        <v>3451</v>
      </c>
      <c r="E3082">
        <v>37177</v>
      </c>
      <c r="F3082" t="s">
        <v>3486</v>
      </c>
      <c r="G3082" s="22">
        <v>1</v>
      </c>
      <c r="H3082" s="22">
        <v>229</v>
      </c>
      <c r="I3082" s="22">
        <v>229</v>
      </c>
      <c r="J3082" s="24">
        <v>1</v>
      </c>
    </row>
    <row r="3083" spans="1:10" x14ac:dyDescent="0.25">
      <c r="A3083" s="21">
        <v>3075</v>
      </c>
      <c r="B3083" t="s">
        <v>3074</v>
      </c>
      <c r="C3083" t="s">
        <v>806</v>
      </c>
      <c r="D3083" t="s">
        <v>3451</v>
      </c>
      <c r="E3083">
        <v>116025</v>
      </c>
      <c r="F3083" t="s">
        <v>3487</v>
      </c>
      <c r="G3083" s="22">
        <v>1</v>
      </c>
      <c r="H3083" s="22">
        <v>237</v>
      </c>
      <c r="I3083" s="22">
        <v>51</v>
      </c>
      <c r="J3083" s="24">
        <v>0.21518987341772153</v>
      </c>
    </row>
    <row r="3084" spans="1:10" x14ac:dyDescent="0.25">
      <c r="A3084" s="21">
        <v>3076</v>
      </c>
      <c r="B3084" t="s">
        <v>3074</v>
      </c>
      <c r="C3084" t="s">
        <v>1360</v>
      </c>
      <c r="D3084" t="s">
        <v>3488</v>
      </c>
      <c r="E3084">
        <v>110390</v>
      </c>
      <c r="F3084" t="s">
        <v>3489</v>
      </c>
      <c r="G3084" s="22">
        <v>3</v>
      </c>
      <c r="H3084" s="22">
        <v>713</v>
      </c>
      <c r="I3084" s="22">
        <v>179</v>
      </c>
      <c r="J3084" s="24">
        <v>0.25105189340813466</v>
      </c>
    </row>
    <row r="3085" spans="1:10" x14ac:dyDescent="0.25">
      <c r="A3085" s="21">
        <v>3077</v>
      </c>
      <c r="B3085" t="s">
        <v>3074</v>
      </c>
      <c r="C3085" t="s">
        <v>1360</v>
      </c>
      <c r="D3085" t="s">
        <v>3490</v>
      </c>
      <c r="E3085">
        <v>81899</v>
      </c>
      <c r="F3085" t="s">
        <v>3491</v>
      </c>
      <c r="G3085" s="22">
        <v>3</v>
      </c>
      <c r="H3085" s="22">
        <v>713</v>
      </c>
      <c r="I3085" s="22">
        <v>185</v>
      </c>
      <c r="J3085" s="24">
        <v>0.2594670406732118</v>
      </c>
    </row>
    <row r="3086" spans="1:10" x14ac:dyDescent="0.25">
      <c r="A3086" s="21">
        <v>3078</v>
      </c>
      <c r="B3086" t="s">
        <v>3074</v>
      </c>
      <c r="C3086" t="s">
        <v>1360</v>
      </c>
      <c r="D3086" t="s">
        <v>3492</v>
      </c>
      <c r="E3086">
        <v>71676</v>
      </c>
      <c r="F3086" t="s">
        <v>3493</v>
      </c>
      <c r="G3086" s="22">
        <v>3</v>
      </c>
      <c r="H3086" s="22">
        <v>713</v>
      </c>
      <c r="I3086" s="22">
        <v>141</v>
      </c>
      <c r="J3086" s="24">
        <v>0.19775596072931276</v>
      </c>
    </row>
    <row r="3087" spans="1:10" x14ac:dyDescent="0.25">
      <c r="A3087" s="21">
        <v>3079</v>
      </c>
      <c r="B3087" t="s">
        <v>3074</v>
      </c>
      <c r="C3087" t="s">
        <v>3494</v>
      </c>
      <c r="D3087" t="s">
        <v>3495</v>
      </c>
      <c r="E3087">
        <v>77141</v>
      </c>
      <c r="F3087" t="s">
        <v>3496</v>
      </c>
      <c r="G3087" s="22">
        <v>2</v>
      </c>
      <c r="H3087" s="22">
        <v>466</v>
      </c>
      <c r="I3087" s="22">
        <v>90</v>
      </c>
      <c r="J3087" s="24">
        <v>0.19313304721030042</v>
      </c>
    </row>
    <row r="3088" spans="1:10" x14ac:dyDescent="0.25">
      <c r="A3088" s="21">
        <v>3080</v>
      </c>
      <c r="B3088" t="s">
        <v>3074</v>
      </c>
      <c r="C3088" t="s">
        <v>3494</v>
      </c>
      <c r="D3088" t="s">
        <v>3497</v>
      </c>
      <c r="E3088">
        <v>77935</v>
      </c>
      <c r="F3088" t="s">
        <v>3498</v>
      </c>
      <c r="G3088" s="22">
        <v>2</v>
      </c>
      <c r="H3088" s="22">
        <v>476</v>
      </c>
      <c r="I3088" s="22">
        <v>189</v>
      </c>
      <c r="J3088" s="24">
        <v>0.39705882352941174</v>
      </c>
    </row>
    <row r="3089" spans="1:10" x14ac:dyDescent="0.25">
      <c r="A3089" s="21">
        <v>3081</v>
      </c>
      <c r="B3089" t="s">
        <v>3074</v>
      </c>
      <c r="C3089" t="s">
        <v>3494</v>
      </c>
      <c r="D3089" t="s">
        <v>3499</v>
      </c>
      <c r="E3089">
        <v>68497</v>
      </c>
      <c r="F3089" t="s">
        <v>3500</v>
      </c>
      <c r="G3089" s="22">
        <v>1</v>
      </c>
      <c r="H3089" s="22">
        <v>247</v>
      </c>
      <c r="I3089" s="22">
        <v>165</v>
      </c>
      <c r="J3089" s="24">
        <v>0.66801619433198378</v>
      </c>
    </row>
    <row r="3090" spans="1:10" x14ac:dyDescent="0.25">
      <c r="A3090" s="21">
        <v>3082</v>
      </c>
      <c r="B3090" t="s">
        <v>3074</v>
      </c>
      <c r="C3090" t="s">
        <v>2996</v>
      </c>
      <c r="D3090" t="s">
        <v>3501</v>
      </c>
      <c r="E3090">
        <v>36549</v>
      </c>
      <c r="F3090" t="s">
        <v>3502</v>
      </c>
      <c r="G3090" s="22">
        <v>1</v>
      </c>
      <c r="H3090" s="22">
        <v>247</v>
      </c>
      <c r="I3090" s="22">
        <v>43</v>
      </c>
      <c r="J3090" s="24">
        <v>0.17408906882591094</v>
      </c>
    </row>
    <row r="3091" spans="1:10" x14ac:dyDescent="0.25">
      <c r="A3091" s="21">
        <v>3083</v>
      </c>
      <c r="B3091" t="s">
        <v>3074</v>
      </c>
      <c r="C3091" t="s">
        <v>2996</v>
      </c>
      <c r="D3091" t="s">
        <v>3503</v>
      </c>
      <c r="E3091">
        <v>78448</v>
      </c>
      <c r="F3091" t="s">
        <v>3504</v>
      </c>
      <c r="G3091" s="22">
        <v>3</v>
      </c>
      <c r="H3091" s="22">
        <v>713</v>
      </c>
      <c r="I3091" s="22">
        <v>206</v>
      </c>
      <c r="J3091" s="24">
        <v>0.28892005610098176</v>
      </c>
    </row>
    <row r="3092" spans="1:10" x14ac:dyDescent="0.25">
      <c r="A3092" s="21">
        <v>3084</v>
      </c>
      <c r="B3092" t="s">
        <v>3074</v>
      </c>
      <c r="C3092" t="s">
        <v>2996</v>
      </c>
      <c r="D3092" t="s">
        <v>3505</v>
      </c>
      <c r="E3092">
        <v>93411</v>
      </c>
      <c r="F3092" t="s">
        <v>3506</v>
      </c>
      <c r="G3092" s="22">
        <v>3</v>
      </c>
      <c r="H3092" s="22">
        <v>713</v>
      </c>
      <c r="I3092" s="22">
        <v>227</v>
      </c>
      <c r="J3092" s="24">
        <v>0.31837307152875177</v>
      </c>
    </row>
    <row r="3093" spans="1:10" x14ac:dyDescent="0.25">
      <c r="A3093" s="21">
        <v>3085</v>
      </c>
      <c r="B3093" t="s">
        <v>3074</v>
      </c>
      <c r="C3093" t="s">
        <v>1411</v>
      </c>
      <c r="D3093" t="s">
        <v>3507</v>
      </c>
      <c r="E3093">
        <v>14148</v>
      </c>
      <c r="F3093" t="s">
        <v>3508</v>
      </c>
      <c r="G3093" s="22">
        <v>1</v>
      </c>
      <c r="H3093" s="22">
        <v>247</v>
      </c>
      <c r="I3093" s="22">
        <v>63</v>
      </c>
      <c r="J3093" s="24">
        <v>0.25506072874493929</v>
      </c>
    </row>
    <row r="3094" spans="1:10" x14ac:dyDescent="0.25">
      <c r="A3094" s="21">
        <v>3086</v>
      </c>
      <c r="B3094" t="s">
        <v>3074</v>
      </c>
      <c r="C3094" t="s">
        <v>1411</v>
      </c>
      <c r="D3094" t="s">
        <v>3507</v>
      </c>
      <c r="E3094">
        <v>34046</v>
      </c>
      <c r="F3094" t="s">
        <v>3509</v>
      </c>
      <c r="G3094" s="22">
        <v>1</v>
      </c>
      <c r="H3094" s="22">
        <v>247</v>
      </c>
      <c r="I3094" s="22">
        <v>111</v>
      </c>
      <c r="J3094" s="24">
        <v>0.44939271255060731</v>
      </c>
    </row>
    <row r="3095" spans="1:10" x14ac:dyDescent="0.25">
      <c r="A3095" s="21">
        <v>3087</v>
      </c>
      <c r="B3095" t="s">
        <v>3074</v>
      </c>
      <c r="C3095" t="s">
        <v>1411</v>
      </c>
      <c r="D3095" t="s">
        <v>3507</v>
      </c>
      <c r="E3095">
        <v>63808</v>
      </c>
      <c r="F3095" t="s">
        <v>3510</v>
      </c>
      <c r="G3095" s="22">
        <v>1</v>
      </c>
      <c r="H3095" s="22">
        <v>237</v>
      </c>
      <c r="I3095" s="22">
        <v>75</v>
      </c>
      <c r="J3095" s="24">
        <v>0.31645569620253167</v>
      </c>
    </row>
    <row r="3096" spans="1:10" x14ac:dyDescent="0.25">
      <c r="A3096" s="21">
        <v>3088</v>
      </c>
      <c r="B3096" t="s">
        <v>3074</v>
      </c>
      <c r="C3096" t="s">
        <v>1411</v>
      </c>
      <c r="D3096" t="s">
        <v>3507</v>
      </c>
      <c r="E3096">
        <v>19714</v>
      </c>
      <c r="F3096" t="s">
        <v>3511</v>
      </c>
      <c r="G3096" s="22">
        <v>1</v>
      </c>
      <c r="H3096" s="22">
        <v>229</v>
      </c>
      <c r="I3096" s="22">
        <v>60</v>
      </c>
      <c r="J3096" s="24">
        <v>0.26200873362445415</v>
      </c>
    </row>
    <row r="3097" spans="1:10" x14ac:dyDescent="0.25">
      <c r="A3097" s="21">
        <v>3089</v>
      </c>
      <c r="B3097" t="s">
        <v>3074</v>
      </c>
      <c r="C3097" t="s">
        <v>1411</v>
      </c>
      <c r="D3097" t="s">
        <v>3507</v>
      </c>
      <c r="E3097">
        <v>19532</v>
      </c>
      <c r="F3097" t="s">
        <v>3512</v>
      </c>
      <c r="G3097" s="22">
        <v>1</v>
      </c>
      <c r="H3097" s="22">
        <v>237</v>
      </c>
      <c r="I3097" s="22">
        <v>75</v>
      </c>
      <c r="J3097" s="24">
        <v>0.31645569620253167</v>
      </c>
    </row>
    <row r="3098" spans="1:10" x14ac:dyDescent="0.25">
      <c r="A3098" s="21">
        <v>3090</v>
      </c>
      <c r="B3098" t="s">
        <v>3074</v>
      </c>
      <c r="C3098" t="s">
        <v>1411</v>
      </c>
      <c r="D3098" t="s">
        <v>3507</v>
      </c>
      <c r="E3098">
        <v>5223</v>
      </c>
      <c r="F3098" t="s">
        <v>3513</v>
      </c>
      <c r="G3098" s="22">
        <v>1</v>
      </c>
      <c r="H3098" s="22">
        <v>229</v>
      </c>
      <c r="I3098" s="22">
        <v>40</v>
      </c>
      <c r="J3098" s="24">
        <v>0.17467248908296942</v>
      </c>
    </row>
    <row r="3099" spans="1:10" x14ac:dyDescent="0.25">
      <c r="A3099" s="21">
        <v>3091</v>
      </c>
      <c r="B3099" t="s">
        <v>3074</v>
      </c>
      <c r="C3099" t="s">
        <v>1411</v>
      </c>
      <c r="D3099" t="s">
        <v>3507</v>
      </c>
      <c r="E3099">
        <v>24652</v>
      </c>
      <c r="F3099" t="s">
        <v>3514</v>
      </c>
      <c r="G3099" s="22">
        <v>1</v>
      </c>
      <c r="H3099" s="22">
        <v>229</v>
      </c>
      <c r="I3099" s="22">
        <v>48</v>
      </c>
      <c r="J3099" s="24">
        <v>0.20960698689956331</v>
      </c>
    </row>
    <row r="3100" spans="1:10" x14ac:dyDescent="0.25">
      <c r="A3100" s="21">
        <v>3092</v>
      </c>
      <c r="B3100" t="s">
        <v>3074</v>
      </c>
      <c r="C3100" t="s">
        <v>3515</v>
      </c>
      <c r="D3100" t="s">
        <v>3516</v>
      </c>
      <c r="E3100">
        <v>67264</v>
      </c>
      <c r="F3100" t="s">
        <v>3517</v>
      </c>
      <c r="G3100" s="22">
        <v>1</v>
      </c>
      <c r="H3100" s="22">
        <v>237</v>
      </c>
      <c r="I3100" s="22">
        <v>72</v>
      </c>
      <c r="J3100" s="24">
        <v>0.30379746835443039</v>
      </c>
    </row>
    <row r="3101" spans="1:10" x14ac:dyDescent="0.25">
      <c r="A3101" s="21">
        <v>3093</v>
      </c>
      <c r="B3101" t="s">
        <v>3074</v>
      </c>
      <c r="C3101" t="s">
        <v>3515</v>
      </c>
      <c r="D3101" t="s">
        <v>3516</v>
      </c>
      <c r="E3101">
        <v>112639</v>
      </c>
      <c r="F3101" t="s">
        <v>3518</v>
      </c>
      <c r="G3101" s="22">
        <v>2</v>
      </c>
      <c r="H3101" s="22">
        <v>476</v>
      </c>
      <c r="I3101" s="22">
        <v>147</v>
      </c>
      <c r="J3101" s="24">
        <v>0.30882352941176472</v>
      </c>
    </row>
    <row r="3102" spans="1:10" x14ac:dyDescent="0.25">
      <c r="A3102" s="21">
        <v>3094</v>
      </c>
      <c r="B3102" t="s">
        <v>3074</v>
      </c>
      <c r="C3102" t="s">
        <v>3515</v>
      </c>
      <c r="D3102" t="s">
        <v>3519</v>
      </c>
      <c r="E3102">
        <v>81861</v>
      </c>
      <c r="F3102" t="s">
        <v>3520</v>
      </c>
      <c r="G3102" s="22">
        <v>3</v>
      </c>
      <c r="H3102" s="22">
        <v>713</v>
      </c>
      <c r="I3102" s="22">
        <v>112</v>
      </c>
      <c r="J3102" s="24">
        <v>0.15708274894810659</v>
      </c>
    </row>
    <row r="3103" spans="1:10" x14ac:dyDescent="0.25">
      <c r="A3103" s="21">
        <v>3095</v>
      </c>
      <c r="B3103" t="s">
        <v>3074</v>
      </c>
      <c r="C3103" t="s">
        <v>1466</v>
      </c>
      <c r="D3103" t="s">
        <v>3521</v>
      </c>
      <c r="E3103">
        <v>29769</v>
      </c>
      <c r="F3103" t="s">
        <v>3522</v>
      </c>
      <c r="G3103" s="22">
        <v>1</v>
      </c>
      <c r="H3103" s="22">
        <v>229</v>
      </c>
      <c r="I3103" s="22">
        <v>218</v>
      </c>
      <c r="J3103" s="24">
        <v>0.95196506550218341</v>
      </c>
    </row>
    <row r="3104" spans="1:10" x14ac:dyDescent="0.25">
      <c r="A3104" s="21">
        <v>3096</v>
      </c>
      <c r="B3104" t="s">
        <v>3074</v>
      </c>
      <c r="C3104" t="s">
        <v>1466</v>
      </c>
      <c r="D3104" t="s">
        <v>3523</v>
      </c>
      <c r="E3104">
        <v>5464</v>
      </c>
      <c r="F3104" t="s">
        <v>3524</v>
      </c>
      <c r="G3104" s="22">
        <v>1</v>
      </c>
      <c r="H3104" s="22">
        <v>247</v>
      </c>
      <c r="I3104" s="22">
        <v>35</v>
      </c>
      <c r="J3104" s="24">
        <v>0.1417004048582996</v>
      </c>
    </row>
    <row r="3105" spans="1:10" x14ac:dyDescent="0.25">
      <c r="A3105" s="21">
        <v>3097</v>
      </c>
      <c r="B3105" t="s">
        <v>3074</v>
      </c>
      <c r="C3105" t="s">
        <v>1466</v>
      </c>
      <c r="D3105" t="s">
        <v>3521</v>
      </c>
      <c r="E3105">
        <v>29225</v>
      </c>
      <c r="F3105" t="s">
        <v>3525</v>
      </c>
      <c r="G3105" s="22">
        <v>1</v>
      </c>
      <c r="H3105" s="22">
        <v>229</v>
      </c>
      <c r="I3105" s="22">
        <v>229</v>
      </c>
      <c r="J3105" s="24">
        <v>1</v>
      </c>
    </row>
    <row r="3106" spans="1:10" x14ac:dyDescent="0.25">
      <c r="A3106" s="21">
        <v>3098</v>
      </c>
      <c r="B3106" t="s">
        <v>3074</v>
      </c>
      <c r="C3106" t="s">
        <v>1466</v>
      </c>
      <c r="D3106" t="s">
        <v>3521</v>
      </c>
      <c r="E3106">
        <v>35223</v>
      </c>
      <c r="F3106" t="s">
        <v>3526</v>
      </c>
      <c r="G3106" s="22">
        <v>1</v>
      </c>
      <c r="H3106" s="22">
        <v>247</v>
      </c>
      <c r="I3106" s="22">
        <v>126</v>
      </c>
      <c r="J3106" s="24">
        <v>0.51012145748987858</v>
      </c>
    </row>
    <row r="3107" spans="1:10" x14ac:dyDescent="0.25">
      <c r="A3107" s="21">
        <v>3099</v>
      </c>
      <c r="B3107" t="s">
        <v>3074</v>
      </c>
      <c r="C3107" t="s">
        <v>3050</v>
      </c>
      <c r="D3107" t="s">
        <v>3527</v>
      </c>
      <c r="E3107">
        <v>11500</v>
      </c>
      <c r="F3107" t="s">
        <v>3528</v>
      </c>
      <c r="G3107" s="22">
        <v>3</v>
      </c>
      <c r="H3107" s="22">
        <v>713</v>
      </c>
      <c r="I3107" s="22">
        <v>240</v>
      </c>
      <c r="J3107" s="24">
        <v>0.33660589060308554</v>
      </c>
    </row>
    <row r="3108" spans="1:10" x14ac:dyDescent="0.25">
      <c r="A3108" s="21">
        <v>3100</v>
      </c>
      <c r="B3108" t="s">
        <v>3074</v>
      </c>
      <c r="C3108" t="s">
        <v>1517</v>
      </c>
      <c r="D3108" t="s">
        <v>3529</v>
      </c>
      <c r="E3108">
        <v>13023</v>
      </c>
      <c r="F3108" t="s">
        <v>3530</v>
      </c>
      <c r="G3108" s="22">
        <v>1</v>
      </c>
      <c r="H3108" s="22">
        <v>237</v>
      </c>
      <c r="I3108" s="22">
        <v>55</v>
      </c>
      <c r="J3108" s="24">
        <v>0.2320675105485232</v>
      </c>
    </row>
    <row r="3109" spans="1:10" x14ac:dyDescent="0.25">
      <c r="A3109" s="21">
        <v>3101</v>
      </c>
      <c r="B3109" t="s">
        <v>3074</v>
      </c>
      <c r="C3109" t="s">
        <v>1517</v>
      </c>
      <c r="D3109" t="s">
        <v>3529</v>
      </c>
      <c r="E3109">
        <v>39136</v>
      </c>
      <c r="F3109" t="s">
        <v>3531</v>
      </c>
      <c r="G3109" s="22">
        <v>1</v>
      </c>
      <c r="H3109" s="22">
        <v>229</v>
      </c>
      <c r="I3109" s="22">
        <v>41</v>
      </c>
      <c r="J3109" s="24">
        <v>0.17903930131004367</v>
      </c>
    </row>
    <row r="3110" spans="1:10" x14ac:dyDescent="0.25">
      <c r="A3110" s="21">
        <v>3102</v>
      </c>
      <c r="B3110" t="s">
        <v>3074</v>
      </c>
      <c r="C3110" t="s">
        <v>3532</v>
      </c>
      <c r="D3110" t="s">
        <v>3533</v>
      </c>
      <c r="E3110">
        <v>102984</v>
      </c>
      <c r="F3110" t="s">
        <v>3534</v>
      </c>
      <c r="G3110" s="22">
        <v>3</v>
      </c>
      <c r="H3110" s="22">
        <v>713</v>
      </c>
      <c r="I3110" s="22">
        <v>115</v>
      </c>
      <c r="J3110" s="24">
        <v>0.16129032258064516</v>
      </c>
    </row>
    <row r="3111" spans="1:10" x14ac:dyDescent="0.25">
      <c r="A3111" s="21">
        <v>3103</v>
      </c>
      <c r="B3111" t="s">
        <v>3074</v>
      </c>
      <c r="C3111" t="s">
        <v>3532</v>
      </c>
      <c r="D3111" t="s">
        <v>3535</v>
      </c>
      <c r="E3111">
        <v>72593</v>
      </c>
      <c r="F3111" t="s">
        <v>3536</v>
      </c>
      <c r="G3111" s="22">
        <v>3</v>
      </c>
      <c r="H3111" s="22">
        <v>713</v>
      </c>
      <c r="I3111" s="22">
        <v>115</v>
      </c>
      <c r="J3111" s="24">
        <v>0.16129032258064516</v>
      </c>
    </row>
    <row r="3112" spans="1:10" x14ac:dyDescent="0.25">
      <c r="A3112" s="21">
        <v>3104</v>
      </c>
      <c r="B3112" t="s">
        <v>3074</v>
      </c>
      <c r="C3112" t="s">
        <v>1550</v>
      </c>
      <c r="D3112" t="s">
        <v>3537</v>
      </c>
      <c r="E3112">
        <v>71434</v>
      </c>
      <c r="F3112" t="s">
        <v>3538</v>
      </c>
      <c r="G3112" s="22">
        <v>1</v>
      </c>
      <c r="H3112" s="22">
        <v>247</v>
      </c>
      <c r="I3112" s="22">
        <v>154</v>
      </c>
      <c r="J3112" s="24">
        <v>0.62348178137651822</v>
      </c>
    </row>
    <row r="3113" spans="1:10" x14ac:dyDescent="0.25">
      <c r="A3113" s="21">
        <v>3105</v>
      </c>
      <c r="B3113" t="s">
        <v>3074</v>
      </c>
      <c r="C3113" t="s">
        <v>1550</v>
      </c>
      <c r="D3113" t="s">
        <v>3539</v>
      </c>
      <c r="E3113">
        <v>71409</v>
      </c>
      <c r="F3113" t="s">
        <v>3540</v>
      </c>
      <c r="G3113" s="22">
        <v>3</v>
      </c>
      <c r="H3113" s="22">
        <v>713</v>
      </c>
      <c r="I3113" s="22">
        <v>184</v>
      </c>
      <c r="J3113" s="24">
        <v>0.25806451612903225</v>
      </c>
    </row>
    <row r="3114" spans="1:10" x14ac:dyDescent="0.25">
      <c r="A3114" s="21">
        <v>3106</v>
      </c>
      <c r="B3114" t="s">
        <v>3074</v>
      </c>
      <c r="C3114" t="s">
        <v>1550</v>
      </c>
      <c r="D3114" t="s">
        <v>3541</v>
      </c>
      <c r="E3114">
        <v>78051</v>
      </c>
      <c r="F3114" t="s">
        <v>3542</v>
      </c>
      <c r="G3114" s="22">
        <v>3</v>
      </c>
      <c r="H3114" s="22">
        <v>713</v>
      </c>
      <c r="I3114" s="22">
        <v>154</v>
      </c>
      <c r="J3114" s="24">
        <v>0.21598877980364656</v>
      </c>
    </row>
    <row r="3115" spans="1:10" x14ac:dyDescent="0.25">
      <c r="A3115" s="21">
        <v>3107</v>
      </c>
      <c r="B3115" t="s">
        <v>3074</v>
      </c>
      <c r="C3115" t="s">
        <v>1550</v>
      </c>
      <c r="D3115" t="s">
        <v>3543</v>
      </c>
      <c r="E3115">
        <v>12241</v>
      </c>
      <c r="F3115" t="s">
        <v>3544</v>
      </c>
      <c r="G3115" s="22">
        <v>1</v>
      </c>
      <c r="H3115" s="22">
        <v>229</v>
      </c>
      <c r="I3115" s="22">
        <v>60</v>
      </c>
      <c r="J3115" s="24">
        <v>0.26200873362445415</v>
      </c>
    </row>
    <row r="3116" spans="1:10" x14ac:dyDescent="0.25">
      <c r="A3116" s="21">
        <v>3108</v>
      </c>
      <c r="B3116" t="s">
        <v>3074</v>
      </c>
      <c r="C3116" t="s">
        <v>1550</v>
      </c>
      <c r="D3116" t="s">
        <v>3545</v>
      </c>
      <c r="E3116">
        <v>76244</v>
      </c>
      <c r="F3116" t="s">
        <v>3546</v>
      </c>
      <c r="G3116" s="22">
        <v>1</v>
      </c>
      <c r="H3116" s="22">
        <v>247</v>
      </c>
      <c r="I3116" s="22">
        <v>74</v>
      </c>
      <c r="J3116" s="24">
        <v>0.29959514170040485</v>
      </c>
    </row>
    <row r="3117" spans="1:10" x14ac:dyDescent="0.25">
      <c r="A3117" s="21">
        <v>3109</v>
      </c>
      <c r="B3117" t="s">
        <v>3074</v>
      </c>
      <c r="C3117" t="s">
        <v>1550</v>
      </c>
      <c r="D3117" t="s">
        <v>3547</v>
      </c>
      <c r="E3117">
        <v>105337</v>
      </c>
      <c r="F3117" t="s">
        <v>3548</v>
      </c>
      <c r="G3117" s="22">
        <v>2</v>
      </c>
      <c r="H3117" s="22">
        <v>476</v>
      </c>
      <c r="I3117" s="22">
        <v>213</v>
      </c>
      <c r="J3117" s="24">
        <v>0.44747899159663868</v>
      </c>
    </row>
    <row r="3118" spans="1:10" x14ac:dyDescent="0.25">
      <c r="A3118" s="21">
        <v>3110</v>
      </c>
      <c r="B3118" t="s">
        <v>3074</v>
      </c>
      <c r="C3118" t="s">
        <v>1550</v>
      </c>
      <c r="D3118" t="s">
        <v>3543</v>
      </c>
      <c r="E3118">
        <v>18769</v>
      </c>
      <c r="F3118" t="s">
        <v>3549</v>
      </c>
      <c r="G3118" s="22">
        <v>1</v>
      </c>
      <c r="H3118" s="22">
        <v>237</v>
      </c>
      <c r="I3118" s="22">
        <v>178</v>
      </c>
      <c r="J3118" s="24">
        <v>0.75105485232067515</v>
      </c>
    </row>
    <row r="3119" spans="1:10" x14ac:dyDescent="0.25">
      <c r="A3119" s="21">
        <v>3111</v>
      </c>
      <c r="B3119" t="s">
        <v>3074</v>
      </c>
      <c r="C3119" t="s">
        <v>1550</v>
      </c>
      <c r="D3119" t="s">
        <v>3543</v>
      </c>
      <c r="E3119">
        <v>12283</v>
      </c>
      <c r="F3119" t="s">
        <v>3550</v>
      </c>
      <c r="G3119" s="22">
        <v>1</v>
      </c>
      <c r="H3119" s="22">
        <v>247</v>
      </c>
      <c r="I3119" s="22">
        <v>144</v>
      </c>
      <c r="J3119" s="24">
        <v>0.582995951417004</v>
      </c>
    </row>
    <row r="3120" spans="1:10" x14ac:dyDescent="0.25">
      <c r="A3120" s="21">
        <v>3112</v>
      </c>
      <c r="B3120" t="s">
        <v>3074</v>
      </c>
      <c r="C3120" t="s">
        <v>1550</v>
      </c>
      <c r="D3120" t="s">
        <v>3551</v>
      </c>
      <c r="E3120">
        <v>69786</v>
      </c>
      <c r="F3120" t="s">
        <v>3552</v>
      </c>
      <c r="G3120" s="22">
        <v>1</v>
      </c>
      <c r="H3120" s="22">
        <v>247</v>
      </c>
      <c r="I3120" s="22">
        <v>72</v>
      </c>
      <c r="J3120" s="24">
        <v>0.291497975708502</v>
      </c>
    </row>
    <row r="3121" spans="1:10" x14ac:dyDescent="0.25">
      <c r="A3121" s="21">
        <v>3113</v>
      </c>
      <c r="B3121" t="s">
        <v>3074</v>
      </c>
      <c r="C3121" t="s">
        <v>1550</v>
      </c>
      <c r="D3121" t="s">
        <v>3545</v>
      </c>
      <c r="E3121">
        <v>75647</v>
      </c>
      <c r="F3121" t="s">
        <v>3553</v>
      </c>
      <c r="G3121" s="22">
        <v>1</v>
      </c>
      <c r="H3121" s="22">
        <v>229</v>
      </c>
      <c r="I3121" s="22">
        <v>209</v>
      </c>
      <c r="J3121" s="24">
        <v>0.9126637554585153</v>
      </c>
    </row>
    <row r="3122" spans="1:10" x14ac:dyDescent="0.25">
      <c r="A3122" s="21">
        <v>3114</v>
      </c>
      <c r="B3122" t="s">
        <v>3074</v>
      </c>
      <c r="C3122" t="s">
        <v>1550</v>
      </c>
      <c r="D3122" t="s">
        <v>3545</v>
      </c>
      <c r="E3122">
        <v>69811</v>
      </c>
      <c r="F3122" t="s">
        <v>3554</v>
      </c>
      <c r="G3122" s="22">
        <v>1</v>
      </c>
      <c r="H3122" s="22">
        <v>237</v>
      </c>
      <c r="I3122" s="22">
        <v>75</v>
      </c>
      <c r="J3122" s="24">
        <v>0.31645569620253167</v>
      </c>
    </row>
    <row r="3123" spans="1:10" x14ac:dyDescent="0.25">
      <c r="A3123" s="21">
        <v>3115</v>
      </c>
      <c r="B3123" t="s">
        <v>3074</v>
      </c>
      <c r="C3123" t="s">
        <v>1550</v>
      </c>
      <c r="D3123" t="s">
        <v>3555</v>
      </c>
      <c r="E3123">
        <v>71441</v>
      </c>
      <c r="F3123" t="s">
        <v>3556</v>
      </c>
      <c r="G3123" s="22">
        <v>3</v>
      </c>
      <c r="H3123" s="22">
        <v>713</v>
      </c>
      <c r="I3123" s="22">
        <v>301</v>
      </c>
      <c r="J3123" s="24">
        <v>0.42215988779803648</v>
      </c>
    </row>
    <row r="3124" spans="1:10" x14ac:dyDescent="0.25">
      <c r="A3124" s="21">
        <v>3116</v>
      </c>
      <c r="B3124" t="s">
        <v>3074</v>
      </c>
      <c r="C3124" t="s">
        <v>1550</v>
      </c>
      <c r="D3124" t="s">
        <v>3537</v>
      </c>
      <c r="E3124">
        <v>67335</v>
      </c>
      <c r="F3124" t="s">
        <v>3557</v>
      </c>
      <c r="G3124" s="22">
        <v>1</v>
      </c>
      <c r="H3124" s="22">
        <v>247</v>
      </c>
      <c r="I3124" s="22">
        <v>169</v>
      </c>
      <c r="J3124" s="24">
        <v>0.68421052631578949</v>
      </c>
    </row>
    <row r="3125" spans="1:10" x14ac:dyDescent="0.25">
      <c r="A3125" s="21">
        <v>3117</v>
      </c>
      <c r="B3125" t="s">
        <v>3074</v>
      </c>
      <c r="C3125" t="s">
        <v>3558</v>
      </c>
      <c r="D3125" t="s">
        <v>3559</v>
      </c>
      <c r="E3125">
        <v>1470</v>
      </c>
      <c r="F3125" t="s">
        <v>3560</v>
      </c>
      <c r="G3125" s="22">
        <v>1</v>
      </c>
      <c r="H3125" s="22">
        <v>247</v>
      </c>
      <c r="I3125" s="22">
        <v>58</v>
      </c>
      <c r="J3125" s="24">
        <v>0.23481781376518218</v>
      </c>
    </row>
    <row r="3126" spans="1:10" x14ac:dyDescent="0.25">
      <c r="A3126" s="21">
        <v>3118</v>
      </c>
      <c r="B3126" t="s">
        <v>3074</v>
      </c>
      <c r="C3126" t="s">
        <v>3558</v>
      </c>
      <c r="D3126" t="s">
        <v>3559</v>
      </c>
      <c r="E3126">
        <v>110341</v>
      </c>
      <c r="F3126" t="s">
        <v>3561</v>
      </c>
      <c r="G3126" s="22">
        <v>2</v>
      </c>
      <c r="H3126" s="22">
        <v>466</v>
      </c>
      <c r="I3126" s="22">
        <v>116</v>
      </c>
      <c r="J3126" s="24">
        <v>0.24892703862660945</v>
      </c>
    </row>
    <row r="3127" spans="1:10" x14ac:dyDescent="0.25">
      <c r="A3127" s="21">
        <v>3119</v>
      </c>
      <c r="B3127" t="s">
        <v>3074</v>
      </c>
      <c r="C3127" t="s">
        <v>3558</v>
      </c>
      <c r="D3127" t="s">
        <v>3562</v>
      </c>
      <c r="E3127">
        <v>78032</v>
      </c>
      <c r="F3127" t="s">
        <v>3563</v>
      </c>
      <c r="G3127" s="22">
        <v>2</v>
      </c>
      <c r="H3127" s="22">
        <v>476</v>
      </c>
      <c r="I3127" s="22">
        <v>216</v>
      </c>
      <c r="J3127" s="24">
        <v>0.45378151260504201</v>
      </c>
    </row>
    <row r="3128" spans="1:10" x14ac:dyDescent="0.25">
      <c r="A3128" s="21">
        <v>3120</v>
      </c>
      <c r="B3128" t="s">
        <v>3074</v>
      </c>
      <c r="C3128" t="s">
        <v>3558</v>
      </c>
      <c r="D3128" t="s">
        <v>3562</v>
      </c>
      <c r="E3128">
        <v>74096</v>
      </c>
      <c r="F3128" t="s">
        <v>3564</v>
      </c>
      <c r="G3128" s="22">
        <v>1</v>
      </c>
      <c r="H3128" s="22">
        <v>237</v>
      </c>
      <c r="I3128" s="22">
        <v>141</v>
      </c>
      <c r="J3128" s="24">
        <v>0.59493670886075944</v>
      </c>
    </row>
    <row r="3129" spans="1:10" x14ac:dyDescent="0.25">
      <c r="A3129" s="21">
        <v>3121</v>
      </c>
      <c r="B3129" t="s">
        <v>3074</v>
      </c>
      <c r="C3129" t="s">
        <v>3558</v>
      </c>
      <c r="D3129" t="s">
        <v>3565</v>
      </c>
      <c r="E3129">
        <v>27404</v>
      </c>
      <c r="F3129" t="s">
        <v>3566</v>
      </c>
      <c r="G3129" s="22">
        <v>3</v>
      </c>
      <c r="H3129" s="22">
        <v>713</v>
      </c>
      <c r="I3129" s="22">
        <v>101</v>
      </c>
      <c r="J3129" s="24">
        <v>0.14165497896213183</v>
      </c>
    </row>
    <row r="3130" spans="1:10" x14ac:dyDescent="0.25">
      <c r="A3130" s="21">
        <v>3122</v>
      </c>
      <c r="B3130" t="s">
        <v>3074</v>
      </c>
      <c r="C3130" t="s">
        <v>3558</v>
      </c>
      <c r="D3130" t="s">
        <v>3567</v>
      </c>
      <c r="E3130">
        <v>110290</v>
      </c>
      <c r="F3130" t="s">
        <v>3568</v>
      </c>
      <c r="G3130" s="22">
        <v>1</v>
      </c>
      <c r="H3130" s="22">
        <v>237</v>
      </c>
      <c r="I3130" s="22">
        <v>45</v>
      </c>
      <c r="J3130" s="24">
        <v>0.189873417721519</v>
      </c>
    </row>
    <row r="3131" spans="1:10" x14ac:dyDescent="0.25">
      <c r="A3131" s="21">
        <v>3123</v>
      </c>
      <c r="B3131" t="s">
        <v>3074</v>
      </c>
      <c r="C3131" t="s">
        <v>3558</v>
      </c>
      <c r="D3131" t="s">
        <v>3567</v>
      </c>
      <c r="E3131">
        <v>80362</v>
      </c>
      <c r="F3131" t="s">
        <v>3569</v>
      </c>
      <c r="G3131" s="22">
        <v>1</v>
      </c>
      <c r="H3131" s="22">
        <v>229</v>
      </c>
      <c r="I3131" s="22">
        <v>43</v>
      </c>
      <c r="J3131" s="24">
        <v>0.18777292576419213</v>
      </c>
    </row>
    <row r="3132" spans="1:10" x14ac:dyDescent="0.25">
      <c r="A3132" s="21">
        <v>3124</v>
      </c>
      <c r="B3132" t="s">
        <v>3074</v>
      </c>
      <c r="C3132" t="s">
        <v>3558</v>
      </c>
      <c r="D3132" t="s">
        <v>3570</v>
      </c>
      <c r="E3132">
        <v>110312</v>
      </c>
      <c r="F3132" t="s">
        <v>3571</v>
      </c>
      <c r="G3132" s="22">
        <v>3</v>
      </c>
      <c r="H3132" s="22">
        <v>713</v>
      </c>
      <c r="I3132" s="22">
        <v>389</v>
      </c>
      <c r="J3132" s="24">
        <v>0.54558204768583451</v>
      </c>
    </row>
    <row r="3133" spans="1:10" x14ac:dyDescent="0.25">
      <c r="A3133" s="21">
        <v>3125</v>
      </c>
      <c r="B3133" t="s">
        <v>3074</v>
      </c>
      <c r="C3133" t="s">
        <v>3558</v>
      </c>
      <c r="D3133" t="s">
        <v>3572</v>
      </c>
      <c r="E3133">
        <v>80198</v>
      </c>
      <c r="F3133" t="s">
        <v>3573</v>
      </c>
      <c r="G3133" s="22">
        <v>1</v>
      </c>
      <c r="H3133" s="22">
        <v>237</v>
      </c>
      <c r="I3133" s="22">
        <v>120</v>
      </c>
      <c r="J3133" s="24">
        <v>0.50632911392405067</v>
      </c>
    </row>
    <row r="3134" spans="1:10" x14ac:dyDescent="0.25">
      <c r="A3134" s="21">
        <v>3126</v>
      </c>
      <c r="B3134" t="s">
        <v>3074</v>
      </c>
      <c r="C3134" t="s">
        <v>3558</v>
      </c>
      <c r="D3134" t="s">
        <v>3572</v>
      </c>
      <c r="E3134">
        <v>106794</v>
      </c>
      <c r="F3134" t="s">
        <v>3574</v>
      </c>
      <c r="G3134" s="22">
        <v>2</v>
      </c>
      <c r="H3134" s="22">
        <v>476</v>
      </c>
      <c r="I3134" s="22">
        <v>156</v>
      </c>
      <c r="J3134" s="24">
        <v>0.32773109243697479</v>
      </c>
    </row>
    <row r="3135" spans="1:10" x14ac:dyDescent="0.25">
      <c r="A3135" s="21">
        <v>3127</v>
      </c>
      <c r="B3135" t="s">
        <v>3074</v>
      </c>
      <c r="C3135" t="s">
        <v>3558</v>
      </c>
      <c r="D3135" t="s">
        <v>3567</v>
      </c>
      <c r="E3135">
        <v>86830</v>
      </c>
      <c r="F3135" t="s">
        <v>3575</v>
      </c>
      <c r="G3135" s="22">
        <v>1</v>
      </c>
      <c r="H3135" s="22">
        <v>247</v>
      </c>
      <c r="I3135" s="22">
        <v>36</v>
      </c>
      <c r="J3135" s="24">
        <v>0.145748987854251</v>
      </c>
    </row>
    <row r="3136" spans="1:10" x14ac:dyDescent="0.25">
      <c r="A3136" s="21">
        <v>3128</v>
      </c>
      <c r="B3136" t="s">
        <v>3074</v>
      </c>
      <c r="C3136" t="s">
        <v>3063</v>
      </c>
      <c r="D3136" t="s">
        <v>3576</v>
      </c>
      <c r="E3136">
        <v>14671</v>
      </c>
      <c r="F3136" t="s">
        <v>3577</v>
      </c>
      <c r="G3136" s="22">
        <v>1</v>
      </c>
      <c r="H3136" s="22">
        <v>247</v>
      </c>
      <c r="I3136" s="22">
        <v>89</v>
      </c>
      <c r="J3136" s="24">
        <v>0.36032388663967613</v>
      </c>
    </row>
    <row r="3137" spans="1:10" x14ac:dyDescent="0.25">
      <c r="A3137" s="21">
        <v>3129</v>
      </c>
      <c r="B3137" t="s">
        <v>3074</v>
      </c>
      <c r="C3137" t="s">
        <v>3063</v>
      </c>
      <c r="D3137" t="s">
        <v>3576</v>
      </c>
      <c r="E3137">
        <v>8874</v>
      </c>
      <c r="F3137" t="s">
        <v>3578</v>
      </c>
      <c r="G3137" s="22">
        <v>2</v>
      </c>
      <c r="H3137" s="22">
        <v>466</v>
      </c>
      <c r="I3137" s="22">
        <v>214</v>
      </c>
      <c r="J3137" s="24">
        <v>0.45922746781115881</v>
      </c>
    </row>
  </sheetData>
  <mergeCells count="1">
    <mergeCell ref="A6:J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6:J4648"/>
  <sheetViews>
    <sheetView zoomScale="80" zoomScaleNormal="80" workbookViewId="0">
      <pane xSplit="1" ySplit="9" topLeftCell="B4637" activePane="bottomRight" state="frozen"/>
      <selection activeCell="F23" sqref="F23"/>
      <selection pane="topRight" activeCell="F23" sqref="F23"/>
      <selection pane="bottomLeft" activeCell="F23" sqref="F23"/>
      <selection pane="bottomRight" activeCell="F4632" sqref="F4632"/>
    </sheetView>
  </sheetViews>
  <sheetFormatPr baseColWidth="10" defaultRowHeight="15" x14ac:dyDescent="0.25"/>
  <cols>
    <col min="1" max="1" width="7.42578125" bestFit="1" customWidth="1"/>
    <col min="2" max="2" width="39.140625" bestFit="1" customWidth="1"/>
    <col min="3" max="3" width="28.140625" customWidth="1"/>
    <col min="4" max="4" width="19.5703125" customWidth="1"/>
    <col min="5" max="5" width="20.85546875" style="13" bestFit="1" customWidth="1"/>
    <col min="6" max="6" width="20.7109375" customWidth="1"/>
    <col min="7" max="7" width="14.28515625" bestFit="1" customWidth="1"/>
  </cols>
  <sheetData>
    <row r="6" spans="1:10" ht="30.75" customHeight="1" x14ac:dyDescent="0.25">
      <c r="A6" s="45" t="s">
        <v>3579</v>
      </c>
      <c r="B6" s="45"/>
      <c r="C6" s="45"/>
      <c r="D6" s="45"/>
      <c r="E6" s="45"/>
      <c r="F6" s="45"/>
      <c r="G6" s="25"/>
      <c r="H6" s="25"/>
      <c r="I6" s="25"/>
      <c r="J6" s="25"/>
    </row>
    <row r="7" spans="1:10" x14ac:dyDescent="0.25">
      <c r="A7" s="46" t="s">
        <v>29</v>
      </c>
      <c r="B7" s="46"/>
      <c r="C7" s="46"/>
      <c r="D7" s="46"/>
      <c r="E7" s="46"/>
      <c r="F7" s="46"/>
      <c r="G7" s="13"/>
    </row>
    <row r="9" spans="1:10" s="2" customFormat="1" ht="30" x14ac:dyDescent="0.25">
      <c r="A9" s="27" t="s">
        <v>30</v>
      </c>
      <c r="B9" s="27" t="s">
        <v>31</v>
      </c>
      <c r="C9" s="20" t="s">
        <v>32</v>
      </c>
      <c r="D9" s="20" t="s">
        <v>33</v>
      </c>
      <c r="E9" s="28" t="s">
        <v>34</v>
      </c>
      <c r="F9" s="20" t="s">
        <v>35</v>
      </c>
      <c r="G9" s="29" t="s">
        <v>3580</v>
      </c>
    </row>
    <row r="10" spans="1:10" x14ac:dyDescent="0.25">
      <c r="A10">
        <v>1</v>
      </c>
      <c r="B10" s="30" t="s">
        <v>39</v>
      </c>
      <c r="C10" s="30" t="s">
        <v>40</v>
      </c>
      <c r="D10" s="30" t="s">
        <v>41</v>
      </c>
      <c r="E10" s="31">
        <v>82636</v>
      </c>
      <c r="F10" s="30" t="s">
        <v>42</v>
      </c>
      <c r="G10" t="s">
        <v>3581</v>
      </c>
    </row>
    <row r="11" spans="1:10" x14ac:dyDescent="0.25">
      <c r="A11">
        <v>2</v>
      </c>
      <c r="B11" s="30" t="s">
        <v>39</v>
      </c>
      <c r="C11" s="30" t="s">
        <v>40</v>
      </c>
      <c r="D11" s="30" t="s">
        <v>43</v>
      </c>
      <c r="E11" s="31">
        <v>51733</v>
      </c>
      <c r="F11" s="30" t="s">
        <v>3582</v>
      </c>
      <c r="G11" s="13" t="s">
        <v>3583</v>
      </c>
    </row>
    <row r="12" spans="1:10" x14ac:dyDescent="0.25">
      <c r="A12">
        <v>3</v>
      </c>
      <c r="B12" s="30" t="s">
        <v>39</v>
      </c>
      <c r="C12" s="30" t="s">
        <v>40</v>
      </c>
      <c r="D12" s="30" t="s">
        <v>43</v>
      </c>
      <c r="E12" s="31">
        <v>80033</v>
      </c>
      <c r="F12" s="30" t="s">
        <v>44</v>
      </c>
      <c r="G12" t="s">
        <v>3581</v>
      </c>
    </row>
    <row r="13" spans="1:10" x14ac:dyDescent="0.25">
      <c r="A13">
        <v>4</v>
      </c>
      <c r="B13" s="30" t="s">
        <v>39</v>
      </c>
      <c r="C13" s="30" t="s">
        <v>40</v>
      </c>
      <c r="D13" s="30" t="s">
        <v>43</v>
      </c>
      <c r="E13" s="31">
        <v>64945</v>
      </c>
      <c r="F13" s="30" t="s">
        <v>3584</v>
      </c>
      <c r="G13" s="13" t="s">
        <v>3583</v>
      </c>
    </row>
    <row r="14" spans="1:10" x14ac:dyDescent="0.25">
      <c r="A14">
        <v>5</v>
      </c>
      <c r="B14" s="30" t="s">
        <v>39</v>
      </c>
      <c r="C14" s="30" t="s">
        <v>40</v>
      </c>
      <c r="D14" s="30" t="s">
        <v>43</v>
      </c>
      <c r="E14" s="31">
        <v>82278</v>
      </c>
      <c r="F14" s="30" t="s">
        <v>3585</v>
      </c>
      <c r="G14" s="13" t="s">
        <v>3583</v>
      </c>
    </row>
    <row r="15" spans="1:10" x14ac:dyDescent="0.25">
      <c r="A15">
        <v>6</v>
      </c>
      <c r="B15" s="30" t="s">
        <v>39</v>
      </c>
      <c r="C15" s="30" t="s">
        <v>40</v>
      </c>
      <c r="D15" s="30" t="s">
        <v>43</v>
      </c>
      <c r="E15" s="31">
        <v>16365</v>
      </c>
      <c r="F15" s="30" t="s">
        <v>45</v>
      </c>
      <c r="G15" t="s">
        <v>3581</v>
      </c>
    </row>
    <row r="16" spans="1:10" x14ac:dyDescent="0.25">
      <c r="A16">
        <v>7</v>
      </c>
      <c r="B16" s="30" t="s">
        <v>39</v>
      </c>
      <c r="C16" s="30" t="s">
        <v>40</v>
      </c>
      <c r="D16" s="30" t="s">
        <v>43</v>
      </c>
      <c r="E16" s="31">
        <v>13921</v>
      </c>
      <c r="F16" s="30" t="s">
        <v>46</v>
      </c>
      <c r="G16" t="s">
        <v>3581</v>
      </c>
    </row>
    <row r="17" spans="1:7" x14ac:dyDescent="0.25">
      <c r="A17">
        <v>8</v>
      </c>
      <c r="B17" s="30" t="s">
        <v>39</v>
      </c>
      <c r="C17" s="30" t="s">
        <v>40</v>
      </c>
      <c r="D17" s="30" t="s">
        <v>43</v>
      </c>
      <c r="E17" s="31">
        <v>87169</v>
      </c>
      <c r="F17" s="30" t="s">
        <v>47</v>
      </c>
      <c r="G17" t="s">
        <v>3581</v>
      </c>
    </row>
    <row r="18" spans="1:7" x14ac:dyDescent="0.25">
      <c r="A18">
        <v>9</v>
      </c>
      <c r="B18" s="30" t="s">
        <v>39</v>
      </c>
      <c r="C18" s="30" t="s">
        <v>40</v>
      </c>
      <c r="D18" s="30" t="s">
        <v>41</v>
      </c>
      <c r="E18" s="31">
        <v>80040</v>
      </c>
      <c r="F18" s="30" t="s">
        <v>48</v>
      </c>
      <c r="G18" t="s">
        <v>3581</v>
      </c>
    </row>
    <row r="19" spans="1:7" x14ac:dyDescent="0.25">
      <c r="A19">
        <v>10</v>
      </c>
      <c r="B19" s="30" t="s">
        <v>39</v>
      </c>
      <c r="C19" s="30" t="s">
        <v>40</v>
      </c>
      <c r="D19" s="30" t="s">
        <v>43</v>
      </c>
      <c r="E19" s="31">
        <v>71420</v>
      </c>
      <c r="F19" s="30" t="s">
        <v>49</v>
      </c>
      <c r="G19" t="s">
        <v>3581</v>
      </c>
    </row>
    <row r="20" spans="1:7" x14ac:dyDescent="0.25">
      <c r="A20">
        <v>11</v>
      </c>
      <c r="B20" s="30" t="s">
        <v>39</v>
      </c>
      <c r="C20" s="30" t="s">
        <v>40</v>
      </c>
      <c r="D20" s="30" t="s">
        <v>43</v>
      </c>
      <c r="E20" s="31">
        <v>118262</v>
      </c>
      <c r="F20" s="30" t="s">
        <v>3586</v>
      </c>
      <c r="G20" s="13" t="s">
        <v>3583</v>
      </c>
    </row>
    <row r="21" spans="1:7" x14ac:dyDescent="0.25">
      <c r="A21">
        <v>12</v>
      </c>
      <c r="B21" s="30" t="s">
        <v>39</v>
      </c>
      <c r="C21" s="30" t="s">
        <v>40</v>
      </c>
      <c r="D21" s="30" t="s">
        <v>43</v>
      </c>
      <c r="E21" s="31">
        <v>105341</v>
      </c>
      <c r="F21" s="30" t="s">
        <v>50</v>
      </c>
      <c r="G21" t="s">
        <v>3581</v>
      </c>
    </row>
    <row r="22" spans="1:7" x14ac:dyDescent="0.25">
      <c r="A22">
        <v>13</v>
      </c>
      <c r="B22" s="30" t="s">
        <v>39</v>
      </c>
      <c r="C22" s="30" t="s">
        <v>40</v>
      </c>
      <c r="D22" s="30" t="s">
        <v>41</v>
      </c>
      <c r="E22" s="31">
        <v>66739</v>
      </c>
      <c r="F22" s="30" t="s">
        <v>51</v>
      </c>
      <c r="G22" t="s">
        <v>3581</v>
      </c>
    </row>
    <row r="23" spans="1:7" x14ac:dyDescent="0.25">
      <c r="A23">
        <v>14</v>
      </c>
      <c r="B23" s="30" t="s">
        <v>39</v>
      </c>
      <c r="C23" s="30" t="s">
        <v>40</v>
      </c>
      <c r="D23" s="30" t="s">
        <v>43</v>
      </c>
      <c r="E23" s="31">
        <v>68577</v>
      </c>
      <c r="F23" s="30" t="s">
        <v>3587</v>
      </c>
      <c r="G23" s="13" t="s">
        <v>3583</v>
      </c>
    </row>
    <row r="24" spans="1:7" x14ac:dyDescent="0.25">
      <c r="A24">
        <v>15</v>
      </c>
      <c r="B24" s="30" t="s">
        <v>39</v>
      </c>
      <c r="C24" s="30" t="s">
        <v>40</v>
      </c>
      <c r="D24" s="30" t="s">
        <v>43</v>
      </c>
      <c r="E24" s="31">
        <v>9989</v>
      </c>
      <c r="F24" s="30" t="s">
        <v>3588</v>
      </c>
      <c r="G24" s="13" t="s">
        <v>3583</v>
      </c>
    </row>
    <row r="25" spans="1:7" x14ac:dyDescent="0.25">
      <c r="A25">
        <v>16</v>
      </c>
      <c r="B25" s="30" t="s">
        <v>39</v>
      </c>
      <c r="C25" s="30" t="s">
        <v>40</v>
      </c>
      <c r="D25" s="30" t="s">
        <v>41</v>
      </c>
      <c r="E25" s="31">
        <v>61874</v>
      </c>
      <c r="F25" s="30" t="s">
        <v>52</v>
      </c>
      <c r="G25" t="s">
        <v>3581</v>
      </c>
    </row>
    <row r="26" spans="1:7" x14ac:dyDescent="0.25">
      <c r="A26">
        <v>17</v>
      </c>
      <c r="B26" s="30" t="s">
        <v>39</v>
      </c>
      <c r="C26" s="30" t="s">
        <v>40</v>
      </c>
      <c r="D26" s="30" t="s">
        <v>43</v>
      </c>
      <c r="E26" s="31">
        <v>73206</v>
      </c>
      <c r="F26" s="30" t="s">
        <v>53</v>
      </c>
      <c r="G26" t="s">
        <v>3581</v>
      </c>
    </row>
    <row r="27" spans="1:7" x14ac:dyDescent="0.25">
      <c r="A27">
        <v>18</v>
      </c>
      <c r="B27" s="30" t="s">
        <v>39</v>
      </c>
      <c r="C27" s="30" t="s">
        <v>40</v>
      </c>
      <c r="D27" s="30" t="s">
        <v>43</v>
      </c>
      <c r="E27" s="31">
        <v>16363</v>
      </c>
      <c r="F27" s="30" t="s">
        <v>54</v>
      </c>
      <c r="G27" t="s">
        <v>3581</v>
      </c>
    </row>
    <row r="28" spans="1:7" x14ac:dyDescent="0.25">
      <c r="A28">
        <v>19</v>
      </c>
      <c r="B28" s="30" t="s">
        <v>39</v>
      </c>
      <c r="C28" s="30" t="s">
        <v>40</v>
      </c>
      <c r="D28" s="30" t="s">
        <v>43</v>
      </c>
      <c r="E28" s="31">
        <v>87216</v>
      </c>
      <c r="F28" s="30" t="s">
        <v>55</v>
      </c>
      <c r="G28" t="s">
        <v>3581</v>
      </c>
    </row>
    <row r="29" spans="1:7" x14ac:dyDescent="0.25">
      <c r="A29">
        <v>20</v>
      </c>
      <c r="B29" s="30" t="s">
        <v>39</v>
      </c>
      <c r="C29" s="30" t="s">
        <v>40</v>
      </c>
      <c r="D29" s="30" t="s">
        <v>43</v>
      </c>
      <c r="E29" s="31">
        <v>84414</v>
      </c>
      <c r="F29" s="30" t="s">
        <v>56</v>
      </c>
      <c r="G29" t="s">
        <v>3581</v>
      </c>
    </row>
    <row r="30" spans="1:7" x14ac:dyDescent="0.25">
      <c r="A30">
        <v>21</v>
      </c>
      <c r="B30" s="30" t="s">
        <v>39</v>
      </c>
      <c r="C30" s="30" t="s">
        <v>40</v>
      </c>
      <c r="D30" s="30" t="s">
        <v>43</v>
      </c>
      <c r="E30" s="31">
        <v>68961</v>
      </c>
      <c r="F30" s="30" t="s">
        <v>57</v>
      </c>
      <c r="G30" t="s">
        <v>3581</v>
      </c>
    </row>
    <row r="31" spans="1:7" x14ac:dyDescent="0.25">
      <c r="A31">
        <v>22</v>
      </c>
      <c r="B31" s="30" t="s">
        <v>39</v>
      </c>
      <c r="C31" s="30" t="s">
        <v>40</v>
      </c>
      <c r="D31" s="30" t="s">
        <v>41</v>
      </c>
      <c r="E31" s="31">
        <v>33434</v>
      </c>
      <c r="F31" s="30" t="s">
        <v>3589</v>
      </c>
      <c r="G31" s="13" t="s">
        <v>3583</v>
      </c>
    </row>
    <row r="32" spans="1:7" x14ac:dyDescent="0.25">
      <c r="A32">
        <v>23</v>
      </c>
      <c r="B32" s="30" t="s">
        <v>39</v>
      </c>
      <c r="C32" s="30" t="s">
        <v>40</v>
      </c>
      <c r="D32" s="30" t="s">
        <v>41</v>
      </c>
      <c r="E32" s="31">
        <v>11358</v>
      </c>
      <c r="F32" s="30" t="s">
        <v>58</v>
      </c>
      <c r="G32" t="s">
        <v>3581</v>
      </c>
    </row>
    <row r="33" spans="1:7" x14ac:dyDescent="0.25">
      <c r="A33">
        <v>24</v>
      </c>
      <c r="B33" s="30" t="s">
        <v>39</v>
      </c>
      <c r="C33" s="30" t="s">
        <v>40</v>
      </c>
      <c r="D33" s="30" t="s">
        <v>43</v>
      </c>
      <c r="E33" s="31">
        <v>62204</v>
      </c>
      <c r="F33" s="30" t="s">
        <v>59</v>
      </c>
      <c r="G33" t="s">
        <v>3581</v>
      </c>
    </row>
    <row r="34" spans="1:7" x14ac:dyDescent="0.25">
      <c r="A34">
        <v>25</v>
      </c>
      <c r="B34" s="30" t="s">
        <v>39</v>
      </c>
      <c r="C34" s="30" t="s">
        <v>40</v>
      </c>
      <c r="D34" s="30" t="s">
        <v>43</v>
      </c>
      <c r="E34" s="31">
        <v>66736</v>
      </c>
      <c r="F34" s="30" t="s">
        <v>60</v>
      </c>
      <c r="G34" t="s">
        <v>3581</v>
      </c>
    </row>
    <row r="35" spans="1:7" x14ac:dyDescent="0.25">
      <c r="A35">
        <v>26</v>
      </c>
      <c r="B35" s="30" t="s">
        <v>39</v>
      </c>
      <c r="C35" s="30" t="s">
        <v>40</v>
      </c>
      <c r="D35" s="30" t="s">
        <v>41</v>
      </c>
      <c r="E35" s="31">
        <v>71748</v>
      </c>
      <c r="F35" s="30" t="s">
        <v>61</v>
      </c>
      <c r="G35" t="s">
        <v>3581</v>
      </c>
    </row>
    <row r="36" spans="1:7" x14ac:dyDescent="0.25">
      <c r="A36">
        <v>27</v>
      </c>
      <c r="B36" s="30" t="s">
        <v>39</v>
      </c>
      <c r="C36" s="30" t="s">
        <v>40</v>
      </c>
      <c r="D36" s="30" t="s">
        <v>41</v>
      </c>
      <c r="E36" s="31">
        <v>76806</v>
      </c>
      <c r="F36" s="30" t="s">
        <v>3590</v>
      </c>
      <c r="G36" s="13" t="s">
        <v>3583</v>
      </c>
    </row>
    <row r="37" spans="1:7" x14ac:dyDescent="0.25">
      <c r="A37">
        <v>28</v>
      </c>
      <c r="B37" s="30" t="s">
        <v>39</v>
      </c>
      <c r="C37" s="30" t="s">
        <v>40</v>
      </c>
      <c r="D37" s="30" t="s">
        <v>41</v>
      </c>
      <c r="E37" s="31">
        <v>77923</v>
      </c>
      <c r="F37" s="30" t="s">
        <v>62</v>
      </c>
      <c r="G37" t="s">
        <v>3581</v>
      </c>
    </row>
    <row r="38" spans="1:7" x14ac:dyDescent="0.25">
      <c r="A38">
        <v>29</v>
      </c>
      <c r="B38" s="30" t="s">
        <v>39</v>
      </c>
      <c r="C38" s="30" t="s">
        <v>40</v>
      </c>
      <c r="D38" s="30" t="s">
        <v>41</v>
      </c>
      <c r="E38" s="31">
        <v>70668</v>
      </c>
      <c r="F38" s="30" t="s">
        <v>63</v>
      </c>
      <c r="G38" t="s">
        <v>3581</v>
      </c>
    </row>
    <row r="39" spans="1:7" x14ac:dyDescent="0.25">
      <c r="A39">
        <v>30</v>
      </c>
      <c r="B39" s="30" t="s">
        <v>39</v>
      </c>
      <c r="C39" s="30" t="s">
        <v>40</v>
      </c>
      <c r="D39" s="30" t="s">
        <v>41</v>
      </c>
      <c r="E39" s="31">
        <v>111589</v>
      </c>
      <c r="F39" s="30" t="s">
        <v>64</v>
      </c>
      <c r="G39" t="s">
        <v>3581</v>
      </c>
    </row>
    <row r="40" spans="1:7" x14ac:dyDescent="0.25">
      <c r="A40">
        <v>31</v>
      </c>
      <c r="B40" s="30" t="s">
        <v>39</v>
      </c>
      <c r="C40" s="30" t="s">
        <v>40</v>
      </c>
      <c r="D40" s="30" t="s">
        <v>43</v>
      </c>
      <c r="E40" s="31">
        <v>82424</v>
      </c>
      <c r="F40" s="30" t="s">
        <v>3591</v>
      </c>
      <c r="G40" s="13" t="s">
        <v>3583</v>
      </c>
    </row>
    <row r="41" spans="1:7" x14ac:dyDescent="0.25">
      <c r="A41">
        <v>32</v>
      </c>
      <c r="B41" s="30" t="s">
        <v>39</v>
      </c>
      <c r="C41" s="30" t="s">
        <v>40</v>
      </c>
      <c r="D41" s="30" t="s">
        <v>41</v>
      </c>
      <c r="E41" s="31">
        <v>61620</v>
      </c>
      <c r="F41" s="30" t="s">
        <v>65</v>
      </c>
      <c r="G41" t="s">
        <v>3581</v>
      </c>
    </row>
    <row r="42" spans="1:7" x14ac:dyDescent="0.25">
      <c r="A42">
        <v>33</v>
      </c>
      <c r="B42" s="30" t="s">
        <v>39</v>
      </c>
      <c r="C42" s="30" t="s">
        <v>40</v>
      </c>
      <c r="D42" s="30" t="s">
        <v>43</v>
      </c>
      <c r="E42" s="31">
        <v>73633</v>
      </c>
      <c r="F42" s="30" t="s">
        <v>3592</v>
      </c>
      <c r="G42" s="13" t="s">
        <v>3583</v>
      </c>
    </row>
    <row r="43" spans="1:7" x14ac:dyDescent="0.25">
      <c r="A43">
        <v>34</v>
      </c>
      <c r="B43" s="30" t="s">
        <v>39</v>
      </c>
      <c r="C43" s="30" t="s">
        <v>40</v>
      </c>
      <c r="D43" s="30" t="s">
        <v>43</v>
      </c>
      <c r="E43" s="31">
        <v>61050</v>
      </c>
      <c r="F43" s="30" t="s">
        <v>66</v>
      </c>
      <c r="G43" t="s">
        <v>3581</v>
      </c>
    </row>
    <row r="44" spans="1:7" x14ac:dyDescent="0.25">
      <c r="A44">
        <v>35</v>
      </c>
      <c r="B44" s="30" t="s">
        <v>39</v>
      </c>
      <c r="C44" s="30" t="s">
        <v>40</v>
      </c>
      <c r="D44" s="30" t="s">
        <v>43</v>
      </c>
      <c r="E44" s="31">
        <v>14533</v>
      </c>
      <c r="F44" s="30" t="s">
        <v>3593</v>
      </c>
      <c r="G44" s="13" t="s">
        <v>3583</v>
      </c>
    </row>
    <row r="45" spans="1:7" x14ac:dyDescent="0.25">
      <c r="A45">
        <v>36</v>
      </c>
      <c r="B45" s="30" t="s">
        <v>39</v>
      </c>
      <c r="C45" s="30" t="s">
        <v>40</v>
      </c>
      <c r="D45" s="30" t="s">
        <v>43</v>
      </c>
      <c r="E45" s="31">
        <v>2483</v>
      </c>
      <c r="F45" s="30" t="s">
        <v>67</v>
      </c>
      <c r="G45" t="s">
        <v>3581</v>
      </c>
    </row>
    <row r="46" spans="1:7" x14ac:dyDescent="0.25">
      <c r="A46">
        <v>37</v>
      </c>
      <c r="B46" s="30" t="s">
        <v>39</v>
      </c>
      <c r="C46" s="30" t="s">
        <v>40</v>
      </c>
      <c r="D46" s="30" t="s">
        <v>41</v>
      </c>
      <c r="E46" s="31">
        <v>67241</v>
      </c>
      <c r="F46" s="30" t="s">
        <v>68</v>
      </c>
      <c r="G46" t="s">
        <v>3581</v>
      </c>
    </row>
    <row r="47" spans="1:7" x14ac:dyDescent="0.25">
      <c r="A47">
        <v>38</v>
      </c>
      <c r="B47" s="30" t="s">
        <v>39</v>
      </c>
      <c r="C47" s="30" t="s">
        <v>69</v>
      </c>
      <c r="D47" s="30" t="s">
        <v>70</v>
      </c>
      <c r="E47" s="31">
        <v>5363</v>
      </c>
      <c r="F47" s="30" t="s">
        <v>3594</v>
      </c>
      <c r="G47" s="13" t="s">
        <v>3583</v>
      </c>
    </row>
    <row r="48" spans="1:7" x14ac:dyDescent="0.25">
      <c r="A48">
        <v>39</v>
      </c>
      <c r="B48" s="30" t="s">
        <v>39</v>
      </c>
      <c r="C48" s="30" t="s">
        <v>69</v>
      </c>
      <c r="D48" s="30" t="s">
        <v>70</v>
      </c>
      <c r="E48" s="31">
        <v>72037</v>
      </c>
      <c r="F48" s="30" t="s">
        <v>3595</v>
      </c>
      <c r="G48" s="13" t="s">
        <v>3583</v>
      </c>
    </row>
    <row r="49" spans="1:7" x14ac:dyDescent="0.25">
      <c r="A49">
        <v>40</v>
      </c>
      <c r="B49" s="30" t="s">
        <v>39</v>
      </c>
      <c r="C49" s="30" t="s">
        <v>69</v>
      </c>
      <c r="D49" s="30" t="s">
        <v>70</v>
      </c>
      <c r="E49" s="31">
        <v>82379</v>
      </c>
      <c r="F49" s="30" t="s">
        <v>71</v>
      </c>
      <c r="G49" t="s">
        <v>3581</v>
      </c>
    </row>
    <row r="50" spans="1:7" x14ac:dyDescent="0.25">
      <c r="A50">
        <v>41</v>
      </c>
      <c r="B50" s="30" t="s">
        <v>39</v>
      </c>
      <c r="C50" s="30" t="s">
        <v>69</v>
      </c>
      <c r="D50" s="30" t="s">
        <v>70</v>
      </c>
      <c r="E50" s="31">
        <v>65739</v>
      </c>
      <c r="F50" s="30" t="s">
        <v>72</v>
      </c>
      <c r="G50" t="s">
        <v>3581</v>
      </c>
    </row>
    <row r="51" spans="1:7" x14ac:dyDescent="0.25">
      <c r="A51">
        <v>42</v>
      </c>
      <c r="B51" s="30" t="s">
        <v>39</v>
      </c>
      <c r="C51" s="30" t="s">
        <v>69</v>
      </c>
      <c r="D51" s="30" t="s">
        <v>70</v>
      </c>
      <c r="E51" s="31">
        <v>83000</v>
      </c>
      <c r="F51" s="30" t="s">
        <v>73</v>
      </c>
      <c r="G51" t="s">
        <v>3581</v>
      </c>
    </row>
    <row r="52" spans="1:7" x14ac:dyDescent="0.25">
      <c r="A52">
        <v>43</v>
      </c>
      <c r="B52" s="30" t="s">
        <v>39</v>
      </c>
      <c r="C52" s="30" t="s">
        <v>69</v>
      </c>
      <c r="D52" s="30" t="s">
        <v>70</v>
      </c>
      <c r="E52" s="31">
        <v>78837</v>
      </c>
      <c r="F52" s="30" t="s">
        <v>74</v>
      </c>
      <c r="G52" t="s">
        <v>3581</v>
      </c>
    </row>
    <row r="53" spans="1:7" x14ac:dyDescent="0.25">
      <c r="A53">
        <v>44</v>
      </c>
      <c r="B53" s="30" t="s">
        <v>39</v>
      </c>
      <c r="C53" s="30" t="s">
        <v>69</v>
      </c>
      <c r="D53" s="30" t="s">
        <v>70</v>
      </c>
      <c r="E53" s="31">
        <v>26553</v>
      </c>
      <c r="F53" s="30" t="s">
        <v>75</v>
      </c>
      <c r="G53" t="s">
        <v>3581</v>
      </c>
    </row>
    <row r="54" spans="1:7" x14ac:dyDescent="0.25">
      <c r="A54">
        <v>45</v>
      </c>
      <c r="B54" s="30" t="s">
        <v>39</v>
      </c>
      <c r="C54" s="30" t="s">
        <v>69</v>
      </c>
      <c r="D54" s="30" t="s">
        <v>70</v>
      </c>
      <c r="E54" s="31">
        <v>74730</v>
      </c>
      <c r="F54" s="30" t="s">
        <v>76</v>
      </c>
      <c r="G54" t="s">
        <v>3581</v>
      </c>
    </row>
    <row r="55" spans="1:7" x14ac:dyDescent="0.25">
      <c r="A55">
        <v>46</v>
      </c>
      <c r="B55" s="30" t="s">
        <v>39</v>
      </c>
      <c r="C55" s="30" t="s">
        <v>77</v>
      </c>
      <c r="D55" s="30" t="s">
        <v>78</v>
      </c>
      <c r="E55" s="31">
        <v>2405</v>
      </c>
      <c r="F55" s="30" t="s">
        <v>79</v>
      </c>
      <c r="G55" t="s">
        <v>3581</v>
      </c>
    </row>
    <row r="56" spans="1:7" x14ac:dyDescent="0.25">
      <c r="A56">
        <v>47</v>
      </c>
      <c r="B56" s="30" t="s">
        <v>39</v>
      </c>
      <c r="C56" s="30" t="s">
        <v>77</v>
      </c>
      <c r="D56" s="30" t="s">
        <v>80</v>
      </c>
      <c r="E56" s="31">
        <v>51818</v>
      </c>
      <c r="F56" s="30" t="s">
        <v>81</v>
      </c>
      <c r="G56" t="s">
        <v>3581</v>
      </c>
    </row>
    <row r="57" spans="1:7" x14ac:dyDescent="0.25">
      <c r="A57">
        <v>48</v>
      </c>
      <c r="B57" s="30" t="s">
        <v>39</v>
      </c>
      <c r="C57" s="30" t="s">
        <v>77</v>
      </c>
      <c r="D57" s="30" t="s">
        <v>78</v>
      </c>
      <c r="E57" s="31">
        <v>5851</v>
      </c>
      <c r="F57" s="30" t="s">
        <v>82</v>
      </c>
      <c r="G57" t="s">
        <v>3581</v>
      </c>
    </row>
    <row r="58" spans="1:7" x14ac:dyDescent="0.25">
      <c r="A58">
        <v>49</v>
      </c>
      <c r="B58" s="30" t="s">
        <v>39</v>
      </c>
      <c r="C58" s="30" t="s">
        <v>77</v>
      </c>
      <c r="D58" s="30" t="s">
        <v>80</v>
      </c>
      <c r="E58" s="31">
        <v>78290</v>
      </c>
      <c r="F58" s="30" t="s">
        <v>83</v>
      </c>
      <c r="G58" t="s">
        <v>3581</v>
      </c>
    </row>
    <row r="59" spans="1:7" x14ac:dyDescent="0.25">
      <c r="A59">
        <v>50</v>
      </c>
      <c r="B59" s="30" t="s">
        <v>39</v>
      </c>
      <c r="C59" s="30" t="s">
        <v>77</v>
      </c>
      <c r="D59" s="30" t="s">
        <v>80</v>
      </c>
      <c r="E59" s="31">
        <v>12963</v>
      </c>
      <c r="F59" s="30" t="s">
        <v>84</v>
      </c>
      <c r="G59" t="s">
        <v>3581</v>
      </c>
    </row>
    <row r="60" spans="1:7" x14ac:dyDescent="0.25">
      <c r="A60">
        <v>51</v>
      </c>
      <c r="B60" s="30" t="s">
        <v>39</v>
      </c>
      <c r="C60" s="30" t="s">
        <v>77</v>
      </c>
      <c r="D60" s="30" t="s">
        <v>78</v>
      </c>
      <c r="E60" s="31">
        <v>3996</v>
      </c>
      <c r="F60" s="30" t="s">
        <v>85</v>
      </c>
      <c r="G60" t="s">
        <v>3581</v>
      </c>
    </row>
    <row r="61" spans="1:7" x14ac:dyDescent="0.25">
      <c r="A61">
        <v>52</v>
      </c>
      <c r="B61" s="30" t="s">
        <v>39</v>
      </c>
      <c r="C61" s="30" t="s">
        <v>77</v>
      </c>
      <c r="D61" s="30" t="s">
        <v>80</v>
      </c>
      <c r="E61" s="31">
        <v>83611</v>
      </c>
      <c r="F61" s="30" t="s">
        <v>3596</v>
      </c>
      <c r="G61" s="13" t="s">
        <v>3583</v>
      </c>
    </row>
    <row r="62" spans="1:7" x14ac:dyDescent="0.25">
      <c r="A62">
        <v>53</v>
      </c>
      <c r="B62" s="30" t="s">
        <v>39</v>
      </c>
      <c r="C62" s="30" t="s">
        <v>77</v>
      </c>
      <c r="D62" s="30" t="s">
        <v>80</v>
      </c>
      <c r="E62" s="31">
        <v>4091</v>
      </c>
      <c r="F62" s="30" t="s">
        <v>86</v>
      </c>
      <c r="G62" t="s">
        <v>3581</v>
      </c>
    </row>
    <row r="63" spans="1:7" x14ac:dyDescent="0.25">
      <c r="A63">
        <v>54</v>
      </c>
      <c r="B63" s="30" t="s">
        <v>39</v>
      </c>
      <c r="C63" s="30" t="s">
        <v>77</v>
      </c>
      <c r="D63" s="30" t="s">
        <v>78</v>
      </c>
      <c r="E63" s="31">
        <v>60211</v>
      </c>
      <c r="F63" s="30" t="s">
        <v>87</v>
      </c>
      <c r="G63" t="s">
        <v>3581</v>
      </c>
    </row>
    <row r="64" spans="1:7" x14ac:dyDescent="0.25">
      <c r="A64">
        <v>55</v>
      </c>
      <c r="B64" s="30" t="s">
        <v>39</v>
      </c>
      <c r="C64" s="30" t="s">
        <v>77</v>
      </c>
      <c r="D64" s="30" t="s">
        <v>78</v>
      </c>
      <c r="E64" s="31">
        <v>80990</v>
      </c>
      <c r="F64" s="30" t="s">
        <v>88</v>
      </c>
      <c r="G64" t="s">
        <v>3581</v>
      </c>
    </row>
    <row r="65" spans="1:7" x14ac:dyDescent="0.25">
      <c r="A65">
        <v>56</v>
      </c>
      <c r="B65" s="30" t="s">
        <v>39</v>
      </c>
      <c r="C65" s="30" t="s">
        <v>77</v>
      </c>
      <c r="D65" s="30" t="s">
        <v>80</v>
      </c>
      <c r="E65" s="31">
        <v>96125</v>
      </c>
      <c r="F65" s="30" t="s">
        <v>89</v>
      </c>
      <c r="G65" t="s">
        <v>3581</v>
      </c>
    </row>
    <row r="66" spans="1:7" x14ac:dyDescent="0.25">
      <c r="A66">
        <v>57</v>
      </c>
      <c r="B66" s="30" t="s">
        <v>39</v>
      </c>
      <c r="C66" s="30" t="s">
        <v>77</v>
      </c>
      <c r="D66" s="30" t="s">
        <v>80</v>
      </c>
      <c r="E66" s="31">
        <v>7204</v>
      </c>
      <c r="F66" s="30" t="s">
        <v>3597</v>
      </c>
      <c r="G66" s="13" t="s">
        <v>3583</v>
      </c>
    </row>
    <row r="67" spans="1:7" x14ac:dyDescent="0.25">
      <c r="A67">
        <v>58</v>
      </c>
      <c r="B67" s="30" t="s">
        <v>39</v>
      </c>
      <c r="C67" s="30" t="s">
        <v>77</v>
      </c>
      <c r="D67" s="30" t="s">
        <v>80</v>
      </c>
      <c r="E67" s="31">
        <v>30172</v>
      </c>
      <c r="F67" s="30" t="s">
        <v>90</v>
      </c>
      <c r="G67" t="s">
        <v>3581</v>
      </c>
    </row>
    <row r="68" spans="1:7" x14ac:dyDescent="0.25">
      <c r="A68">
        <v>59</v>
      </c>
      <c r="B68" s="30" t="s">
        <v>39</v>
      </c>
      <c r="C68" s="30" t="s">
        <v>77</v>
      </c>
      <c r="D68" s="30" t="s">
        <v>78</v>
      </c>
      <c r="E68" s="31">
        <v>30179</v>
      </c>
      <c r="F68" s="30" t="s">
        <v>91</v>
      </c>
      <c r="G68" t="s">
        <v>3581</v>
      </c>
    </row>
    <row r="69" spans="1:7" x14ac:dyDescent="0.25">
      <c r="A69">
        <v>60</v>
      </c>
      <c r="B69" s="30" t="s">
        <v>39</v>
      </c>
      <c r="C69" s="30" t="s">
        <v>77</v>
      </c>
      <c r="D69" s="30" t="s">
        <v>78</v>
      </c>
      <c r="E69" s="31">
        <v>88751</v>
      </c>
      <c r="F69" s="30" t="s">
        <v>92</v>
      </c>
      <c r="G69" t="s">
        <v>3581</v>
      </c>
    </row>
    <row r="70" spans="1:7" x14ac:dyDescent="0.25">
      <c r="A70">
        <v>61</v>
      </c>
      <c r="B70" s="30" t="s">
        <v>39</v>
      </c>
      <c r="C70" s="30" t="s">
        <v>77</v>
      </c>
      <c r="D70" s="30" t="s">
        <v>80</v>
      </c>
      <c r="E70" s="31">
        <v>72952</v>
      </c>
      <c r="F70" s="30" t="s">
        <v>93</v>
      </c>
      <c r="G70" t="s">
        <v>3581</v>
      </c>
    </row>
    <row r="71" spans="1:7" x14ac:dyDescent="0.25">
      <c r="A71">
        <v>62</v>
      </c>
      <c r="B71" s="30" t="s">
        <v>39</v>
      </c>
      <c r="C71" s="30" t="s">
        <v>77</v>
      </c>
      <c r="D71" s="30" t="s">
        <v>80</v>
      </c>
      <c r="E71" s="31">
        <v>78988</v>
      </c>
      <c r="F71" s="30" t="s">
        <v>94</v>
      </c>
      <c r="G71" t="s">
        <v>3581</v>
      </c>
    </row>
    <row r="72" spans="1:7" x14ac:dyDescent="0.25">
      <c r="A72">
        <v>63</v>
      </c>
      <c r="B72" s="30" t="s">
        <v>39</v>
      </c>
      <c r="C72" s="30" t="s">
        <v>77</v>
      </c>
      <c r="D72" s="30" t="s">
        <v>80</v>
      </c>
      <c r="E72" s="31">
        <v>67539</v>
      </c>
      <c r="F72" s="30" t="s">
        <v>95</v>
      </c>
      <c r="G72" t="s">
        <v>3581</v>
      </c>
    </row>
    <row r="73" spans="1:7" x14ac:dyDescent="0.25">
      <c r="A73">
        <v>64</v>
      </c>
      <c r="B73" s="30" t="s">
        <v>39</v>
      </c>
      <c r="C73" s="30" t="s">
        <v>77</v>
      </c>
      <c r="D73" s="30" t="s">
        <v>78</v>
      </c>
      <c r="E73" s="31">
        <v>65132</v>
      </c>
      <c r="F73" s="30" t="s">
        <v>96</v>
      </c>
      <c r="G73" t="s">
        <v>3581</v>
      </c>
    </row>
    <row r="74" spans="1:7" x14ac:dyDescent="0.25">
      <c r="A74">
        <v>65</v>
      </c>
      <c r="B74" s="30" t="s">
        <v>39</v>
      </c>
      <c r="C74" s="30" t="s">
        <v>77</v>
      </c>
      <c r="D74" s="30" t="s">
        <v>80</v>
      </c>
      <c r="E74" s="31">
        <v>15683</v>
      </c>
      <c r="F74" s="30" t="s">
        <v>3598</v>
      </c>
      <c r="G74" s="13" t="s">
        <v>3583</v>
      </c>
    </row>
    <row r="75" spans="1:7" x14ac:dyDescent="0.25">
      <c r="A75">
        <v>66</v>
      </c>
      <c r="B75" s="30" t="s">
        <v>39</v>
      </c>
      <c r="C75" s="30" t="s">
        <v>77</v>
      </c>
      <c r="D75" s="30" t="s">
        <v>80</v>
      </c>
      <c r="E75" s="31">
        <v>62240</v>
      </c>
      <c r="F75" s="30" t="s">
        <v>97</v>
      </c>
      <c r="G75" t="s">
        <v>3581</v>
      </c>
    </row>
    <row r="76" spans="1:7" x14ac:dyDescent="0.25">
      <c r="A76">
        <v>67</v>
      </c>
      <c r="B76" s="30" t="s">
        <v>39</v>
      </c>
      <c r="C76" s="30" t="s">
        <v>77</v>
      </c>
      <c r="D76" s="30" t="s">
        <v>80</v>
      </c>
      <c r="E76" s="31">
        <v>79325</v>
      </c>
      <c r="F76" s="30" t="s">
        <v>3599</v>
      </c>
      <c r="G76" s="13" t="s">
        <v>3583</v>
      </c>
    </row>
    <row r="77" spans="1:7" x14ac:dyDescent="0.25">
      <c r="A77">
        <v>68</v>
      </c>
      <c r="B77" s="30" t="s">
        <v>39</v>
      </c>
      <c r="C77" s="30" t="s">
        <v>77</v>
      </c>
      <c r="D77" s="30" t="s">
        <v>78</v>
      </c>
      <c r="E77" s="31">
        <v>26210</v>
      </c>
      <c r="F77" s="30" t="s">
        <v>3600</v>
      </c>
      <c r="G77" s="13" t="s">
        <v>3583</v>
      </c>
    </row>
    <row r="78" spans="1:7" x14ac:dyDescent="0.25">
      <c r="A78">
        <v>69</v>
      </c>
      <c r="B78" s="30" t="s">
        <v>39</v>
      </c>
      <c r="C78" s="30" t="s">
        <v>77</v>
      </c>
      <c r="D78" s="30" t="s">
        <v>80</v>
      </c>
      <c r="E78" s="31">
        <v>78778</v>
      </c>
      <c r="F78" s="30" t="s">
        <v>98</v>
      </c>
      <c r="G78" t="s">
        <v>3581</v>
      </c>
    </row>
    <row r="79" spans="1:7" x14ac:dyDescent="0.25">
      <c r="A79">
        <v>70</v>
      </c>
      <c r="B79" s="30" t="s">
        <v>39</v>
      </c>
      <c r="C79" s="30" t="s">
        <v>77</v>
      </c>
      <c r="D79" s="30" t="s">
        <v>78</v>
      </c>
      <c r="E79" s="31">
        <v>24751</v>
      </c>
      <c r="F79" s="30" t="s">
        <v>99</v>
      </c>
      <c r="G79" t="s">
        <v>3581</v>
      </c>
    </row>
    <row r="80" spans="1:7" x14ac:dyDescent="0.25">
      <c r="A80">
        <v>71</v>
      </c>
      <c r="B80" s="30" t="s">
        <v>39</v>
      </c>
      <c r="C80" s="30" t="s">
        <v>77</v>
      </c>
      <c r="D80" s="30" t="s">
        <v>78</v>
      </c>
      <c r="E80" s="31">
        <v>81960</v>
      </c>
      <c r="F80" s="30" t="s">
        <v>100</v>
      </c>
      <c r="G80" t="s">
        <v>3581</v>
      </c>
    </row>
    <row r="81" spans="1:7" x14ac:dyDescent="0.25">
      <c r="A81">
        <v>72</v>
      </c>
      <c r="B81" s="30" t="s">
        <v>39</v>
      </c>
      <c r="C81" s="30" t="s">
        <v>77</v>
      </c>
      <c r="D81" s="30" t="s">
        <v>78</v>
      </c>
      <c r="E81" s="31">
        <v>23105</v>
      </c>
      <c r="F81" s="30" t="s">
        <v>101</v>
      </c>
      <c r="G81" t="s">
        <v>3581</v>
      </c>
    </row>
    <row r="82" spans="1:7" x14ac:dyDescent="0.25">
      <c r="A82">
        <v>73</v>
      </c>
      <c r="B82" s="30" t="s">
        <v>39</v>
      </c>
      <c r="C82" s="30" t="s">
        <v>77</v>
      </c>
      <c r="D82" s="30" t="s">
        <v>78</v>
      </c>
      <c r="E82" s="31">
        <v>77534</v>
      </c>
      <c r="F82" s="30" t="s">
        <v>102</v>
      </c>
      <c r="G82" t="s">
        <v>3581</v>
      </c>
    </row>
    <row r="83" spans="1:7" x14ac:dyDescent="0.25">
      <c r="A83">
        <v>74</v>
      </c>
      <c r="B83" s="30" t="s">
        <v>39</v>
      </c>
      <c r="C83" s="30" t="s">
        <v>77</v>
      </c>
      <c r="D83" s="30" t="s">
        <v>80</v>
      </c>
      <c r="E83" s="31">
        <v>30513</v>
      </c>
      <c r="F83" s="30" t="s">
        <v>103</v>
      </c>
      <c r="G83" t="s">
        <v>3581</v>
      </c>
    </row>
    <row r="84" spans="1:7" x14ac:dyDescent="0.25">
      <c r="A84">
        <v>75</v>
      </c>
      <c r="B84" s="30" t="s">
        <v>39</v>
      </c>
      <c r="C84" s="30" t="s">
        <v>77</v>
      </c>
      <c r="D84" s="30" t="s">
        <v>80</v>
      </c>
      <c r="E84" s="31">
        <v>116063</v>
      </c>
      <c r="F84" s="30" t="s">
        <v>3601</v>
      </c>
      <c r="G84" s="13" t="s">
        <v>3583</v>
      </c>
    </row>
    <row r="85" spans="1:7" x14ac:dyDescent="0.25">
      <c r="A85">
        <v>76</v>
      </c>
      <c r="B85" s="30" t="s">
        <v>39</v>
      </c>
      <c r="C85" s="30" t="s">
        <v>77</v>
      </c>
      <c r="D85" s="30" t="s">
        <v>80</v>
      </c>
      <c r="E85" s="31">
        <v>59794</v>
      </c>
      <c r="F85" s="30" t="s">
        <v>3602</v>
      </c>
      <c r="G85" s="13" t="s">
        <v>3583</v>
      </c>
    </row>
    <row r="86" spans="1:7" x14ac:dyDescent="0.25">
      <c r="A86">
        <v>77</v>
      </c>
      <c r="B86" s="30" t="s">
        <v>39</v>
      </c>
      <c r="C86" s="30" t="s">
        <v>77</v>
      </c>
      <c r="D86" s="30" t="s">
        <v>78</v>
      </c>
      <c r="E86" s="31">
        <v>82098</v>
      </c>
      <c r="F86" s="30" t="s">
        <v>104</v>
      </c>
      <c r="G86" t="s">
        <v>3581</v>
      </c>
    </row>
    <row r="87" spans="1:7" x14ac:dyDescent="0.25">
      <c r="A87">
        <v>78</v>
      </c>
      <c r="B87" s="30" t="s">
        <v>39</v>
      </c>
      <c r="C87" s="30" t="s">
        <v>105</v>
      </c>
      <c r="D87" s="30" t="s">
        <v>106</v>
      </c>
      <c r="E87" s="31">
        <v>10953</v>
      </c>
      <c r="F87" s="30" t="s">
        <v>3603</v>
      </c>
      <c r="G87" s="13" t="s">
        <v>3583</v>
      </c>
    </row>
    <row r="88" spans="1:7" x14ac:dyDescent="0.25">
      <c r="A88">
        <v>79</v>
      </c>
      <c r="B88" s="30" t="s">
        <v>39</v>
      </c>
      <c r="C88" s="30" t="s">
        <v>105</v>
      </c>
      <c r="D88" s="30" t="s">
        <v>106</v>
      </c>
      <c r="E88" s="31">
        <v>87564</v>
      </c>
      <c r="F88" s="30" t="s">
        <v>107</v>
      </c>
      <c r="G88" t="s">
        <v>3581</v>
      </c>
    </row>
    <row r="89" spans="1:7" x14ac:dyDescent="0.25">
      <c r="A89">
        <v>80</v>
      </c>
      <c r="B89" s="30" t="s">
        <v>39</v>
      </c>
      <c r="C89" s="30" t="s">
        <v>105</v>
      </c>
      <c r="D89" s="30" t="s">
        <v>106</v>
      </c>
      <c r="E89" s="31">
        <v>104155</v>
      </c>
      <c r="F89" s="30" t="s">
        <v>3604</v>
      </c>
      <c r="G89" s="13" t="s">
        <v>3583</v>
      </c>
    </row>
    <row r="90" spans="1:7" x14ac:dyDescent="0.25">
      <c r="A90">
        <v>81</v>
      </c>
      <c r="B90" s="30" t="s">
        <v>39</v>
      </c>
      <c r="C90" s="30" t="s">
        <v>105</v>
      </c>
      <c r="D90" s="30" t="s">
        <v>106</v>
      </c>
      <c r="E90" s="31">
        <v>3515</v>
      </c>
      <c r="F90" s="30" t="s">
        <v>3605</v>
      </c>
      <c r="G90" s="13" t="s">
        <v>3583</v>
      </c>
    </row>
    <row r="91" spans="1:7" x14ac:dyDescent="0.25">
      <c r="A91">
        <v>82</v>
      </c>
      <c r="B91" s="30" t="s">
        <v>39</v>
      </c>
      <c r="C91" s="30" t="s">
        <v>105</v>
      </c>
      <c r="D91" s="30" t="s">
        <v>106</v>
      </c>
      <c r="E91" s="31">
        <v>79253</v>
      </c>
      <c r="F91" s="30" t="s">
        <v>3606</v>
      </c>
      <c r="G91" s="13" t="s">
        <v>3583</v>
      </c>
    </row>
    <row r="92" spans="1:7" x14ac:dyDescent="0.25">
      <c r="A92">
        <v>83</v>
      </c>
      <c r="B92" s="30" t="s">
        <v>39</v>
      </c>
      <c r="C92" s="30" t="s">
        <v>105</v>
      </c>
      <c r="D92" s="30" t="s">
        <v>106</v>
      </c>
      <c r="E92" s="31">
        <v>69581</v>
      </c>
      <c r="F92" s="30" t="s">
        <v>108</v>
      </c>
      <c r="G92" t="s">
        <v>3581</v>
      </c>
    </row>
    <row r="93" spans="1:7" x14ac:dyDescent="0.25">
      <c r="A93">
        <v>84</v>
      </c>
      <c r="B93" s="30" t="s">
        <v>39</v>
      </c>
      <c r="C93" s="30" t="s">
        <v>105</v>
      </c>
      <c r="D93" s="30" t="s">
        <v>106</v>
      </c>
      <c r="E93" s="31">
        <v>102778</v>
      </c>
      <c r="F93" s="30" t="s">
        <v>109</v>
      </c>
      <c r="G93" t="s">
        <v>3581</v>
      </c>
    </row>
    <row r="94" spans="1:7" x14ac:dyDescent="0.25">
      <c r="A94">
        <v>85</v>
      </c>
      <c r="B94" s="30" t="s">
        <v>39</v>
      </c>
      <c r="C94" s="30" t="s">
        <v>105</v>
      </c>
      <c r="D94" s="30" t="s">
        <v>106</v>
      </c>
      <c r="E94" s="31">
        <v>93574</v>
      </c>
      <c r="F94" s="30" t="s">
        <v>110</v>
      </c>
      <c r="G94" t="s">
        <v>3581</v>
      </c>
    </row>
    <row r="95" spans="1:7" x14ac:dyDescent="0.25">
      <c r="A95">
        <v>86</v>
      </c>
      <c r="B95" s="30" t="s">
        <v>39</v>
      </c>
      <c r="C95" s="30" t="s">
        <v>105</v>
      </c>
      <c r="D95" s="30" t="s">
        <v>106</v>
      </c>
      <c r="E95" s="31">
        <v>88733</v>
      </c>
      <c r="F95" s="30" t="s">
        <v>3607</v>
      </c>
      <c r="G95" s="13" t="s">
        <v>3583</v>
      </c>
    </row>
    <row r="96" spans="1:7" x14ac:dyDescent="0.25">
      <c r="A96">
        <v>87</v>
      </c>
      <c r="B96" s="30" t="s">
        <v>39</v>
      </c>
      <c r="C96" s="30" t="s">
        <v>105</v>
      </c>
      <c r="D96" s="30" t="s">
        <v>106</v>
      </c>
      <c r="E96" s="31">
        <v>110478</v>
      </c>
      <c r="F96" s="30" t="s">
        <v>3608</v>
      </c>
      <c r="G96" s="13" t="s">
        <v>3583</v>
      </c>
    </row>
    <row r="97" spans="1:7" x14ac:dyDescent="0.25">
      <c r="A97">
        <v>88</v>
      </c>
      <c r="B97" s="30" t="s">
        <v>39</v>
      </c>
      <c r="C97" s="30" t="s">
        <v>105</v>
      </c>
      <c r="D97" s="30" t="s">
        <v>106</v>
      </c>
      <c r="E97" s="31">
        <v>110262</v>
      </c>
      <c r="F97" s="30" t="s">
        <v>111</v>
      </c>
      <c r="G97" t="s">
        <v>3581</v>
      </c>
    </row>
    <row r="98" spans="1:7" x14ac:dyDescent="0.25">
      <c r="A98">
        <v>89</v>
      </c>
      <c r="B98" s="30" t="s">
        <v>39</v>
      </c>
      <c r="C98" s="30" t="s">
        <v>105</v>
      </c>
      <c r="D98" s="30" t="s">
        <v>106</v>
      </c>
      <c r="E98" s="31">
        <v>110371</v>
      </c>
      <c r="F98" s="30" t="s">
        <v>112</v>
      </c>
      <c r="G98" t="s">
        <v>3581</v>
      </c>
    </row>
    <row r="99" spans="1:7" x14ac:dyDescent="0.25">
      <c r="A99">
        <v>90</v>
      </c>
      <c r="B99" s="30" t="s">
        <v>39</v>
      </c>
      <c r="C99" s="30" t="s">
        <v>113</v>
      </c>
      <c r="D99" s="30" t="s">
        <v>114</v>
      </c>
      <c r="E99" s="31">
        <v>79929</v>
      </c>
      <c r="F99" s="30" t="s">
        <v>115</v>
      </c>
      <c r="G99" t="s">
        <v>3581</v>
      </c>
    </row>
    <row r="100" spans="1:7" x14ac:dyDescent="0.25">
      <c r="A100">
        <v>91</v>
      </c>
      <c r="B100" s="30" t="s">
        <v>39</v>
      </c>
      <c r="C100" s="30" t="s">
        <v>113</v>
      </c>
      <c r="D100" s="30" t="s">
        <v>114</v>
      </c>
      <c r="E100" s="31">
        <v>115936</v>
      </c>
      <c r="F100" s="30" t="s">
        <v>3609</v>
      </c>
      <c r="G100" s="13" t="s">
        <v>3583</v>
      </c>
    </row>
    <row r="101" spans="1:7" x14ac:dyDescent="0.25">
      <c r="A101">
        <v>92</v>
      </c>
      <c r="B101" s="30" t="s">
        <v>39</v>
      </c>
      <c r="C101" s="30" t="s">
        <v>113</v>
      </c>
      <c r="D101" s="30" t="s">
        <v>114</v>
      </c>
      <c r="E101" s="31">
        <v>84134</v>
      </c>
      <c r="F101" s="30" t="s">
        <v>3610</v>
      </c>
      <c r="G101" s="13" t="s">
        <v>3583</v>
      </c>
    </row>
    <row r="102" spans="1:7" x14ac:dyDescent="0.25">
      <c r="A102">
        <v>93</v>
      </c>
      <c r="B102" s="30" t="s">
        <v>39</v>
      </c>
      <c r="C102" s="30" t="s">
        <v>113</v>
      </c>
      <c r="D102" s="30" t="s">
        <v>3611</v>
      </c>
      <c r="E102" s="31">
        <v>104082</v>
      </c>
      <c r="F102" s="30" t="s">
        <v>3612</v>
      </c>
      <c r="G102" s="13" t="s">
        <v>3583</v>
      </c>
    </row>
    <row r="103" spans="1:7" x14ac:dyDescent="0.25">
      <c r="A103">
        <v>94</v>
      </c>
      <c r="B103" s="30" t="s">
        <v>39</v>
      </c>
      <c r="C103" s="30" t="s">
        <v>113</v>
      </c>
      <c r="D103" s="30" t="s">
        <v>114</v>
      </c>
      <c r="E103" s="31">
        <v>94954</v>
      </c>
      <c r="F103" s="30" t="s">
        <v>116</v>
      </c>
      <c r="G103" t="s">
        <v>3581</v>
      </c>
    </row>
    <row r="104" spans="1:7" x14ac:dyDescent="0.25">
      <c r="A104">
        <v>95</v>
      </c>
      <c r="B104" s="30" t="s">
        <v>39</v>
      </c>
      <c r="C104" s="30" t="s">
        <v>113</v>
      </c>
      <c r="D104" s="30" t="s">
        <v>3611</v>
      </c>
      <c r="E104" s="31">
        <v>78731</v>
      </c>
      <c r="F104" s="30" t="s">
        <v>3613</v>
      </c>
      <c r="G104" s="13" t="s">
        <v>3583</v>
      </c>
    </row>
    <row r="105" spans="1:7" x14ac:dyDescent="0.25">
      <c r="A105">
        <v>96</v>
      </c>
      <c r="B105" s="30" t="s">
        <v>39</v>
      </c>
      <c r="C105" s="30" t="s">
        <v>113</v>
      </c>
      <c r="D105" s="30" t="s">
        <v>114</v>
      </c>
      <c r="E105" s="31">
        <v>37625</v>
      </c>
      <c r="F105" s="30" t="s">
        <v>3614</v>
      </c>
      <c r="G105" s="13" t="s">
        <v>3583</v>
      </c>
    </row>
    <row r="106" spans="1:7" x14ac:dyDescent="0.25">
      <c r="A106">
        <v>97</v>
      </c>
      <c r="B106" s="30" t="s">
        <v>39</v>
      </c>
      <c r="C106" s="30" t="s">
        <v>113</v>
      </c>
      <c r="D106" s="30" t="s">
        <v>114</v>
      </c>
      <c r="E106" s="31">
        <v>61268</v>
      </c>
      <c r="F106" s="30" t="s">
        <v>3615</v>
      </c>
      <c r="G106" s="13" t="s">
        <v>3583</v>
      </c>
    </row>
    <row r="107" spans="1:7" x14ac:dyDescent="0.25">
      <c r="A107">
        <v>98</v>
      </c>
      <c r="B107" s="30" t="s">
        <v>39</v>
      </c>
      <c r="C107" s="30" t="s">
        <v>113</v>
      </c>
      <c r="D107" s="30" t="s">
        <v>3611</v>
      </c>
      <c r="E107" s="31">
        <v>36367</v>
      </c>
      <c r="F107" s="30" t="s">
        <v>3616</v>
      </c>
      <c r="G107" s="13" t="s">
        <v>3583</v>
      </c>
    </row>
    <row r="108" spans="1:7" x14ac:dyDescent="0.25">
      <c r="A108">
        <v>99</v>
      </c>
      <c r="B108" s="30" t="s">
        <v>39</v>
      </c>
      <c r="C108" s="30" t="s">
        <v>113</v>
      </c>
      <c r="D108" s="30" t="s">
        <v>3611</v>
      </c>
      <c r="E108" s="31">
        <v>87502</v>
      </c>
      <c r="F108" s="30" t="s">
        <v>3617</v>
      </c>
      <c r="G108" s="13" t="s">
        <v>3583</v>
      </c>
    </row>
    <row r="109" spans="1:7" x14ac:dyDescent="0.25">
      <c r="A109">
        <v>100</v>
      </c>
      <c r="B109" s="30" t="s">
        <v>39</v>
      </c>
      <c r="C109" s="30" t="s">
        <v>113</v>
      </c>
      <c r="D109" s="30" t="s">
        <v>114</v>
      </c>
      <c r="E109" s="31">
        <v>87644</v>
      </c>
      <c r="F109" s="30" t="s">
        <v>3618</v>
      </c>
      <c r="G109" s="13" t="s">
        <v>3583</v>
      </c>
    </row>
    <row r="110" spans="1:7" x14ac:dyDescent="0.25">
      <c r="A110">
        <v>101</v>
      </c>
      <c r="B110" s="30" t="s">
        <v>39</v>
      </c>
      <c r="C110" s="30" t="s">
        <v>113</v>
      </c>
      <c r="D110" s="30" t="s">
        <v>3611</v>
      </c>
      <c r="E110" s="31">
        <v>106857</v>
      </c>
      <c r="F110" s="30" t="s">
        <v>3619</v>
      </c>
      <c r="G110" s="13" t="s">
        <v>3583</v>
      </c>
    </row>
    <row r="111" spans="1:7" x14ac:dyDescent="0.25">
      <c r="A111">
        <v>102</v>
      </c>
      <c r="B111" s="30" t="s">
        <v>39</v>
      </c>
      <c r="C111" s="30" t="s">
        <v>117</v>
      </c>
      <c r="D111" s="30" t="s">
        <v>118</v>
      </c>
      <c r="E111" s="31">
        <v>102898</v>
      </c>
      <c r="F111" s="30" t="s">
        <v>119</v>
      </c>
      <c r="G111" t="s">
        <v>3581</v>
      </c>
    </row>
    <row r="112" spans="1:7" x14ac:dyDescent="0.25">
      <c r="A112">
        <v>103</v>
      </c>
      <c r="B112" s="30" t="s">
        <v>39</v>
      </c>
      <c r="C112" s="30" t="s">
        <v>117</v>
      </c>
      <c r="D112" s="30" t="s">
        <v>118</v>
      </c>
      <c r="E112" s="31">
        <v>67515</v>
      </c>
      <c r="F112" s="30" t="s">
        <v>120</v>
      </c>
      <c r="G112" t="s">
        <v>3581</v>
      </c>
    </row>
    <row r="113" spans="1:7" x14ac:dyDescent="0.25">
      <c r="A113">
        <v>104</v>
      </c>
      <c r="B113" s="30" t="s">
        <v>39</v>
      </c>
      <c r="C113" s="30" t="s">
        <v>117</v>
      </c>
      <c r="D113" s="30" t="s">
        <v>118</v>
      </c>
      <c r="E113" s="31">
        <v>36546</v>
      </c>
      <c r="F113" s="30" t="s">
        <v>121</v>
      </c>
      <c r="G113" t="s">
        <v>3581</v>
      </c>
    </row>
    <row r="114" spans="1:7" x14ac:dyDescent="0.25">
      <c r="A114">
        <v>105</v>
      </c>
      <c r="B114" s="30" t="s">
        <v>39</v>
      </c>
      <c r="C114" s="30" t="s">
        <v>117</v>
      </c>
      <c r="D114" s="30" t="s">
        <v>118</v>
      </c>
      <c r="E114" s="31">
        <v>68483</v>
      </c>
      <c r="F114" s="30" t="s">
        <v>122</v>
      </c>
      <c r="G114" t="s">
        <v>3581</v>
      </c>
    </row>
    <row r="115" spans="1:7" x14ac:dyDescent="0.25">
      <c r="A115">
        <v>106</v>
      </c>
      <c r="B115" s="30" t="s">
        <v>39</v>
      </c>
      <c r="C115" s="30" t="s">
        <v>117</v>
      </c>
      <c r="D115" s="30" t="s">
        <v>118</v>
      </c>
      <c r="E115" s="31">
        <v>114829</v>
      </c>
      <c r="F115" s="30" t="s">
        <v>123</v>
      </c>
      <c r="G115" t="s">
        <v>3581</v>
      </c>
    </row>
    <row r="116" spans="1:7" x14ac:dyDescent="0.25">
      <c r="A116">
        <v>107</v>
      </c>
      <c r="B116" s="30" t="s">
        <v>39</v>
      </c>
      <c r="C116" s="30" t="s">
        <v>117</v>
      </c>
      <c r="D116" s="30" t="s">
        <v>118</v>
      </c>
      <c r="E116" s="31">
        <v>86796</v>
      </c>
      <c r="F116" s="30" t="s">
        <v>124</v>
      </c>
      <c r="G116" t="s">
        <v>3581</v>
      </c>
    </row>
    <row r="117" spans="1:7" x14ac:dyDescent="0.25">
      <c r="A117">
        <v>108</v>
      </c>
      <c r="B117" s="30" t="s">
        <v>39</v>
      </c>
      <c r="C117" s="30" t="s">
        <v>117</v>
      </c>
      <c r="D117" s="30" t="s">
        <v>118</v>
      </c>
      <c r="E117" s="31">
        <v>116073</v>
      </c>
      <c r="F117" s="30" t="s">
        <v>125</v>
      </c>
      <c r="G117" t="s">
        <v>3581</v>
      </c>
    </row>
    <row r="118" spans="1:7" x14ac:dyDescent="0.25">
      <c r="A118">
        <v>109</v>
      </c>
      <c r="B118" s="30" t="s">
        <v>39</v>
      </c>
      <c r="C118" s="30" t="s">
        <v>117</v>
      </c>
      <c r="D118" s="30" t="s">
        <v>118</v>
      </c>
      <c r="E118" s="31">
        <v>24352</v>
      </c>
      <c r="F118" s="30" t="s">
        <v>126</v>
      </c>
      <c r="G118" t="s">
        <v>3581</v>
      </c>
    </row>
    <row r="119" spans="1:7" x14ac:dyDescent="0.25">
      <c r="A119">
        <v>110</v>
      </c>
      <c r="B119" s="30" t="s">
        <v>39</v>
      </c>
      <c r="C119" s="30" t="s">
        <v>127</v>
      </c>
      <c r="D119" s="30" t="s">
        <v>128</v>
      </c>
      <c r="E119" s="31">
        <v>103013</v>
      </c>
      <c r="F119" s="30" t="s">
        <v>3620</v>
      </c>
      <c r="G119" s="13" t="s">
        <v>3583</v>
      </c>
    </row>
    <row r="120" spans="1:7" x14ac:dyDescent="0.25">
      <c r="A120">
        <v>111</v>
      </c>
      <c r="B120" s="30" t="s">
        <v>39</v>
      </c>
      <c r="C120" s="30" t="s">
        <v>127</v>
      </c>
      <c r="D120" s="30" t="s">
        <v>128</v>
      </c>
      <c r="E120" s="31">
        <v>96183</v>
      </c>
      <c r="F120" s="30" t="s">
        <v>3621</v>
      </c>
      <c r="G120" s="13" t="s">
        <v>3583</v>
      </c>
    </row>
    <row r="121" spans="1:7" x14ac:dyDescent="0.25">
      <c r="A121">
        <v>112</v>
      </c>
      <c r="B121" s="30" t="s">
        <v>39</v>
      </c>
      <c r="C121" s="30" t="s">
        <v>127</v>
      </c>
      <c r="D121" s="30" t="s">
        <v>128</v>
      </c>
      <c r="E121" s="31">
        <v>71973</v>
      </c>
      <c r="F121" s="30" t="s">
        <v>129</v>
      </c>
      <c r="G121" t="s">
        <v>3581</v>
      </c>
    </row>
    <row r="122" spans="1:7" x14ac:dyDescent="0.25">
      <c r="A122">
        <v>113</v>
      </c>
      <c r="B122" s="30" t="s">
        <v>39</v>
      </c>
      <c r="C122" s="30" t="s">
        <v>127</v>
      </c>
      <c r="D122" s="30" t="s">
        <v>128</v>
      </c>
      <c r="E122" s="31">
        <v>87055</v>
      </c>
      <c r="F122" s="30" t="s">
        <v>130</v>
      </c>
      <c r="G122" t="s">
        <v>3581</v>
      </c>
    </row>
    <row r="123" spans="1:7" x14ac:dyDescent="0.25">
      <c r="A123">
        <v>114</v>
      </c>
      <c r="B123" s="30" t="s">
        <v>39</v>
      </c>
      <c r="C123" s="30" t="s">
        <v>127</v>
      </c>
      <c r="D123" s="30" t="s">
        <v>128</v>
      </c>
      <c r="E123" s="31">
        <v>106888</v>
      </c>
      <c r="F123" s="30" t="s">
        <v>131</v>
      </c>
      <c r="G123" t="s">
        <v>3581</v>
      </c>
    </row>
    <row r="124" spans="1:7" x14ac:dyDescent="0.25">
      <c r="A124">
        <v>115</v>
      </c>
      <c r="B124" s="30" t="s">
        <v>39</v>
      </c>
      <c r="C124" s="30" t="s">
        <v>127</v>
      </c>
      <c r="D124" s="30" t="s">
        <v>128</v>
      </c>
      <c r="E124" s="31">
        <v>94879</v>
      </c>
      <c r="F124" s="30" t="s">
        <v>132</v>
      </c>
      <c r="G124" t="s">
        <v>3581</v>
      </c>
    </row>
    <row r="125" spans="1:7" x14ac:dyDescent="0.25">
      <c r="A125">
        <v>116</v>
      </c>
      <c r="B125" s="30" t="s">
        <v>39</v>
      </c>
      <c r="C125" s="30" t="s">
        <v>127</v>
      </c>
      <c r="D125" s="30" t="s">
        <v>128</v>
      </c>
      <c r="E125" s="31">
        <v>87112</v>
      </c>
      <c r="F125" s="30" t="s">
        <v>133</v>
      </c>
      <c r="G125" t="s">
        <v>3581</v>
      </c>
    </row>
    <row r="126" spans="1:7" x14ac:dyDescent="0.25">
      <c r="A126">
        <v>117</v>
      </c>
      <c r="B126" s="30" t="s">
        <v>39</v>
      </c>
      <c r="C126" s="30" t="s">
        <v>127</v>
      </c>
      <c r="D126" s="30" t="s">
        <v>128</v>
      </c>
      <c r="E126" s="31">
        <v>83993</v>
      </c>
      <c r="F126" s="30" t="s">
        <v>3622</v>
      </c>
      <c r="G126" s="13" t="s">
        <v>3583</v>
      </c>
    </row>
    <row r="127" spans="1:7" x14ac:dyDescent="0.25">
      <c r="A127">
        <v>118</v>
      </c>
      <c r="B127" s="30" t="s">
        <v>39</v>
      </c>
      <c r="C127" s="30" t="s">
        <v>127</v>
      </c>
      <c r="D127" s="30" t="s">
        <v>128</v>
      </c>
      <c r="E127" s="31">
        <v>94825</v>
      </c>
      <c r="F127" s="30" t="s">
        <v>134</v>
      </c>
      <c r="G127" t="s">
        <v>3581</v>
      </c>
    </row>
    <row r="128" spans="1:7" x14ac:dyDescent="0.25">
      <c r="A128">
        <v>119</v>
      </c>
      <c r="B128" s="30" t="s">
        <v>39</v>
      </c>
      <c r="C128" s="30" t="s">
        <v>135</v>
      </c>
      <c r="D128" s="30" t="s">
        <v>136</v>
      </c>
      <c r="E128" s="31">
        <v>97229</v>
      </c>
      <c r="F128" s="30" t="s">
        <v>3623</v>
      </c>
      <c r="G128" s="13" t="s">
        <v>3583</v>
      </c>
    </row>
    <row r="129" spans="1:7" x14ac:dyDescent="0.25">
      <c r="A129">
        <v>120</v>
      </c>
      <c r="B129" s="30" t="s">
        <v>39</v>
      </c>
      <c r="C129" s="30" t="s">
        <v>135</v>
      </c>
      <c r="D129" s="30" t="s">
        <v>136</v>
      </c>
      <c r="E129" s="31">
        <v>75241</v>
      </c>
      <c r="F129" s="30" t="s">
        <v>137</v>
      </c>
      <c r="G129" t="s">
        <v>3581</v>
      </c>
    </row>
    <row r="130" spans="1:7" x14ac:dyDescent="0.25">
      <c r="A130">
        <v>121</v>
      </c>
      <c r="B130" s="30" t="s">
        <v>39</v>
      </c>
      <c r="C130" s="30" t="s">
        <v>135</v>
      </c>
      <c r="D130" s="30" t="s">
        <v>138</v>
      </c>
      <c r="E130" s="31">
        <v>114826</v>
      </c>
      <c r="F130" s="30" t="s">
        <v>139</v>
      </c>
      <c r="G130" t="s">
        <v>3581</v>
      </c>
    </row>
    <row r="131" spans="1:7" x14ac:dyDescent="0.25">
      <c r="A131">
        <v>122</v>
      </c>
      <c r="B131" s="30" t="s">
        <v>39</v>
      </c>
      <c r="C131" s="30" t="s">
        <v>135</v>
      </c>
      <c r="D131" s="30" t="s">
        <v>140</v>
      </c>
      <c r="E131" s="31">
        <v>67989</v>
      </c>
      <c r="F131" s="30" t="s">
        <v>3624</v>
      </c>
      <c r="G131" s="13" t="s">
        <v>3583</v>
      </c>
    </row>
    <row r="132" spans="1:7" x14ac:dyDescent="0.25">
      <c r="A132">
        <v>123</v>
      </c>
      <c r="B132" s="30" t="s">
        <v>39</v>
      </c>
      <c r="C132" s="30" t="s">
        <v>135</v>
      </c>
      <c r="D132" s="30" t="s">
        <v>140</v>
      </c>
      <c r="E132" s="31">
        <v>27010</v>
      </c>
      <c r="F132" s="30" t="s">
        <v>3625</v>
      </c>
      <c r="G132" s="13" t="s">
        <v>3583</v>
      </c>
    </row>
    <row r="133" spans="1:7" x14ac:dyDescent="0.25">
      <c r="A133">
        <v>124</v>
      </c>
      <c r="B133" s="30" t="s">
        <v>39</v>
      </c>
      <c r="C133" s="30" t="s">
        <v>135</v>
      </c>
      <c r="D133" s="30" t="s">
        <v>140</v>
      </c>
      <c r="E133" s="31">
        <v>73370</v>
      </c>
      <c r="F133" s="30" t="s">
        <v>141</v>
      </c>
      <c r="G133" t="s">
        <v>3581</v>
      </c>
    </row>
    <row r="134" spans="1:7" x14ac:dyDescent="0.25">
      <c r="A134">
        <v>125</v>
      </c>
      <c r="B134" s="30" t="s">
        <v>39</v>
      </c>
      <c r="C134" s="30" t="s">
        <v>135</v>
      </c>
      <c r="D134" s="30" t="s">
        <v>138</v>
      </c>
      <c r="E134" s="31">
        <v>106584</v>
      </c>
      <c r="F134" s="30" t="s">
        <v>142</v>
      </c>
      <c r="G134" t="s">
        <v>3581</v>
      </c>
    </row>
    <row r="135" spans="1:7" x14ac:dyDescent="0.25">
      <c r="A135">
        <v>126</v>
      </c>
      <c r="B135" s="30" t="s">
        <v>39</v>
      </c>
      <c r="C135" s="30" t="s">
        <v>135</v>
      </c>
      <c r="D135" s="30" t="s">
        <v>138</v>
      </c>
      <c r="E135" s="31">
        <v>64475</v>
      </c>
      <c r="F135" s="30" t="s">
        <v>143</v>
      </c>
      <c r="G135" t="s">
        <v>3581</v>
      </c>
    </row>
    <row r="136" spans="1:7" x14ac:dyDescent="0.25">
      <c r="A136">
        <v>127</v>
      </c>
      <c r="B136" s="30" t="s">
        <v>39</v>
      </c>
      <c r="C136" s="30" t="s">
        <v>135</v>
      </c>
      <c r="D136" s="30" t="s">
        <v>140</v>
      </c>
      <c r="E136" s="31">
        <v>63127</v>
      </c>
      <c r="F136" s="30" t="s">
        <v>144</v>
      </c>
      <c r="G136" t="s">
        <v>3581</v>
      </c>
    </row>
    <row r="137" spans="1:7" x14ac:dyDescent="0.25">
      <c r="A137">
        <v>128</v>
      </c>
      <c r="B137" s="30" t="s">
        <v>39</v>
      </c>
      <c r="C137" s="30" t="s">
        <v>135</v>
      </c>
      <c r="D137" s="30" t="s">
        <v>140</v>
      </c>
      <c r="E137" s="31">
        <v>25745</v>
      </c>
      <c r="F137" s="30" t="s">
        <v>145</v>
      </c>
      <c r="G137" t="s">
        <v>3581</v>
      </c>
    </row>
    <row r="138" spans="1:7" x14ac:dyDescent="0.25">
      <c r="A138">
        <v>129</v>
      </c>
      <c r="B138" s="30" t="s">
        <v>39</v>
      </c>
      <c r="C138" s="30" t="s">
        <v>135</v>
      </c>
      <c r="D138" s="30" t="s">
        <v>138</v>
      </c>
      <c r="E138" s="31">
        <v>61829</v>
      </c>
      <c r="F138" s="30" t="s">
        <v>146</v>
      </c>
      <c r="G138" t="s">
        <v>3581</v>
      </c>
    </row>
    <row r="139" spans="1:7" x14ac:dyDescent="0.25">
      <c r="A139">
        <v>130</v>
      </c>
      <c r="B139" s="30" t="s">
        <v>39</v>
      </c>
      <c r="C139" s="30" t="s">
        <v>135</v>
      </c>
      <c r="D139" s="30" t="s">
        <v>136</v>
      </c>
      <c r="E139" s="31">
        <v>38823</v>
      </c>
      <c r="F139" s="30" t="s">
        <v>147</v>
      </c>
      <c r="G139" t="s">
        <v>3581</v>
      </c>
    </row>
    <row r="140" spans="1:7" x14ac:dyDescent="0.25">
      <c r="A140">
        <v>131</v>
      </c>
      <c r="B140" s="30" t="s">
        <v>39</v>
      </c>
      <c r="C140" s="30" t="s">
        <v>135</v>
      </c>
      <c r="D140" s="30" t="s">
        <v>138</v>
      </c>
      <c r="E140" s="31">
        <v>30044</v>
      </c>
      <c r="F140" s="30" t="s">
        <v>148</v>
      </c>
      <c r="G140" t="s">
        <v>3581</v>
      </c>
    </row>
    <row r="141" spans="1:7" x14ac:dyDescent="0.25">
      <c r="A141">
        <v>132</v>
      </c>
      <c r="B141" s="30" t="s">
        <v>39</v>
      </c>
      <c r="C141" s="30" t="s">
        <v>135</v>
      </c>
      <c r="D141" s="30" t="s">
        <v>140</v>
      </c>
      <c r="E141" s="31">
        <v>61703</v>
      </c>
      <c r="F141" s="30" t="s">
        <v>149</v>
      </c>
      <c r="G141" t="s">
        <v>3581</v>
      </c>
    </row>
    <row r="142" spans="1:7" x14ac:dyDescent="0.25">
      <c r="A142">
        <v>133</v>
      </c>
      <c r="B142" s="30" t="s">
        <v>39</v>
      </c>
      <c r="C142" s="30" t="s">
        <v>135</v>
      </c>
      <c r="D142" s="30" t="s">
        <v>138</v>
      </c>
      <c r="E142" s="31">
        <v>10537</v>
      </c>
      <c r="F142" s="30" t="s">
        <v>150</v>
      </c>
      <c r="G142" t="s">
        <v>3581</v>
      </c>
    </row>
    <row r="143" spans="1:7" x14ac:dyDescent="0.25">
      <c r="A143">
        <v>134</v>
      </c>
      <c r="B143" s="30" t="s">
        <v>39</v>
      </c>
      <c r="C143" s="30" t="s">
        <v>135</v>
      </c>
      <c r="D143" s="30" t="s">
        <v>138</v>
      </c>
      <c r="E143" s="31">
        <v>104182</v>
      </c>
      <c r="F143" s="30" t="s">
        <v>151</v>
      </c>
      <c r="G143" t="s">
        <v>3581</v>
      </c>
    </row>
    <row r="144" spans="1:7" x14ac:dyDescent="0.25">
      <c r="A144">
        <v>135</v>
      </c>
      <c r="B144" s="30" t="s">
        <v>39</v>
      </c>
      <c r="C144" s="30" t="s">
        <v>135</v>
      </c>
      <c r="D144" s="30" t="s">
        <v>138</v>
      </c>
      <c r="E144" s="31">
        <v>35550</v>
      </c>
      <c r="F144" s="30" t="s">
        <v>152</v>
      </c>
      <c r="G144" t="s">
        <v>3581</v>
      </c>
    </row>
    <row r="145" spans="1:7" x14ac:dyDescent="0.25">
      <c r="A145">
        <v>136</v>
      </c>
      <c r="B145" s="30" t="s">
        <v>39</v>
      </c>
      <c r="C145" s="30" t="s">
        <v>135</v>
      </c>
      <c r="D145" s="30" t="s">
        <v>136</v>
      </c>
      <c r="E145" s="31">
        <v>82171</v>
      </c>
      <c r="F145" s="30" t="s">
        <v>153</v>
      </c>
      <c r="G145" t="s">
        <v>3581</v>
      </c>
    </row>
    <row r="146" spans="1:7" x14ac:dyDescent="0.25">
      <c r="A146">
        <v>137</v>
      </c>
      <c r="B146" s="30" t="s">
        <v>39</v>
      </c>
      <c r="C146" s="30" t="s">
        <v>135</v>
      </c>
      <c r="D146" s="30" t="s">
        <v>138</v>
      </c>
      <c r="E146" s="31">
        <v>37258</v>
      </c>
      <c r="F146" s="30" t="s">
        <v>154</v>
      </c>
      <c r="G146" t="s">
        <v>3581</v>
      </c>
    </row>
    <row r="147" spans="1:7" x14ac:dyDescent="0.25">
      <c r="A147">
        <v>138</v>
      </c>
      <c r="B147" s="30" t="s">
        <v>39</v>
      </c>
      <c r="C147" s="30" t="s">
        <v>135</v>
      </c>
      <c r="D147" s="30" t="s">
        <v>136</v>
      </c>
      <c r="E147" s="31">
        <v>3550</v>
      </c>
      <c r="F147" s="30" t="s">
        <v>155</v>
      </c>
      <c r="G147" t="s">
        <v>3581</v>
      </c>
    </row>
    <row r="148" spans="1:7" x14ac:dyDescent="0.25">
      <c r="A148">
        <v>139</v>
      </c>
      <c r="B148" s="30" t="s">
        <v>39</v>
      </c>
      <c r="C148" s="30" t="s">
        <v>135</v>
      </c>
      <c r="D148" s="30" t="s">
        <v>138</v>
      </c>
      <c r="E148" s="31">
        <v>27599</v>
      </c>
      <c r="F148" s="30" t="s">
        <v>3626</v>
      </c>
      <c r="G148" s="13" t="s">
        <v>3583</v>
      </c>
    </row>
    <row r="149" spans="1:7" x14ac:dyDescent="0.25">
      <c r="A149">
        <v>140</v>
      </c>
      <c r="B149" s="30" t="s">
        <v>39</v>
      </c>
      <c r="C149" s="30" t="s">
        <v>135</v>
      </c>
      <c r="D149" s="30" t="s">
        <v>138</v>
      </c>
      <c r="E149" s="31">
        <v>33202</v>
      </c>
      <c r="F149" s="30" t="s">
        <v>156</v>
      </c>
      <c r="G149" t="s">
        <v>3581</v>
      </c>
    </row>
    <row r="150" spans="1:7" x14ac:dyDescent="0.25">
      <c r="A150">
        <v>141</v>
      </c>
      <c r="B150" s="30" t="s">
        <v>39</v>
      </c>
      <c r="C150" s="30" t="s">
        <v>135</v>
      </c>
      <c r="D150" s="30" t="s">
        <v>138</v>
      </c>
      <c r="E150" s="31">
        <v>35639</v>
      </c>
      <c r="F150" s="30" t="s">
        <v>3627</v>
      </c>
      <c r="G150" s="13" t="s">
        <v>3583</v>
      </c>
    </row>
    <row r="151" spans="1:7" x14ac:dyDescent="0.25">
      <c r="A151">
        <v>142</v>
      </c>
      <c r="B151" s="30" t="s">
        <v>39</v>
      </c>
      <c r="C151" s="30" t="s">
        <v>135</v>
      </c>
      <c r="D151" s="30" t="s">
        <v>136</v>
      </c>
      <c r="E151" s="31">
        <v>6528</v>
      </c>
      <c r="F151" s="30" t="s">
        <v>157</v>
      </c>
      <c r="G151" t="s">
        <v>3581</v>
      </c>
    </row>
    <row r="152" spans="1:7" x14ac:dyDescent="0.25">
      <c r="A152">
        <v>143</v>
      </c>
      <c r="B152" s="30" t="s">
        <v>39</v>
      </c>
      <c r="C152" s="30" t="s">
        <v>135</v>
      </c>
      <c r="D152" s="30" t="s">
        <v>138</v>
      </c>
      <c r="E152" s="31">
        <v>50963</v>
      </c>
      <c r="F152" s="30" t="s">
        <v>3628</v>
      </c>
      <c r="G152" s="13" t="s">
        <v>3583</v>
      </c>
    </row>
    <row r="153" spans="1:7" x14ac:dyDescent="0.25">
      <c r="A153">
        <v>144</v>
      </c>
      <c r="B153" s="30" t="s">
        <v>39</v>
      </c>
      <c r="C153" s="30" t="s">
        <v>135</v>
      </c>
      <c r="D153" s="30" t="s">
        <v>138</v>
      </c>
      <c r="E153" s="31">
        <v>22690</v>
      </c>
      <c r="F153" s="30" t="s">
        <v>3629</v>
      </c>
      <c r="G153" s="13" t="s">
        <v>3583</v>
      </c>
    </row>
    <row r="154" spans="1:7" x14ac:dyDescent="0.25">
      <c r="A154">
        <v>145</v>
      </c>
      <c r="B154" s="30" t="s">
        <v>39</v>
      </c>
      <c r="C154" s="30" t="s">
        <v>135</v>
      </c>
      <c r="D154" s="30" t="s">
        <v>138</v>
      </c>
      <c r="E154" s="31">
        <v>69591</v>
      </c>
      <c r="F154" s="30" t="s">
        <v>158</v>
      </c>
      <c r="G154" t="s">
        <v>3581</v>
      </c>
    </row>
    <row r="155" spans="1:7" x14ac:dyDescent="0.25">
      <c r="A155">
        <v>146</v>
      </c>
      <c r="B155" s="30" t="s">
        <v>39</v>
      </c>
      <c r="C155" s="30" t="s">
        <v>135</v>
      </c>
      <c r="D155" s="30" t="s">
        <v>138</v>
      </c>
      <c r="E155" s="31">
        <v>35443</v>
      </c>
      <c r="F155" s="30" t="s">
        <v>3630</v>
      </c>
      <c r="G155" s="13" t="s">
        <v>3583</v>
      </c>
    </row>
    <row r="156" spans="1:7" x14ac:dyDescent="0.25">
      <c r="A156">
        <v>147</v>
      </c>
      <c r="B156" s="30" t="s">
        <v>39</v>
      </c>
      <c r="C156" s="30" t="s">
        <v>135</v>
      </c>
      <c r="D156" s="30" t="s">
        <v>140</v>
      </c>
      <c r="E156" s="31">
        <v>87057</v>
      </c>
      <c r="F156" s="30" t="s">
        <v>159</v>
      </c>
      <c r="G156" t="s">
        <v>3581</v>
      </c>
    </row>
    <row r="157" spans="1:7" x14ac:dyDescent="0.25">
      <c r="A157">
        <v>148</v>
      </c>
      <c r="B157" s="30" t="s">
        <v>39</v>
      </c>
      <c r="C157" s="30" t="s">
        <v>135</v>
      </c>
      <c r="D157" s="30" t="s">
        <v>136</v>
      </c>
      <c r="E157" s="31">
        <v>93597</v>
      </c>
      <c r="F157" s="30" t="s">
        <v>160</v>
      </c>
      <c r="G157" t="s">
        <v>3581</v>
      </c>
    </row>
    <row r="158" spans="1:7" x14ac:dyDescent="0.25">
      <c r="A158">
        <v>149</v>
      </c>
      <c r="B158" s="30" t="s">
        <v>39</v>
      </c>
      <c r="C158" s="30" t="s">
        <v>135</v>
      </c>
      <c r="D158" s="30" t="s">
        <v>138</v>
      </c>
      <c r="E158" s="31">
        <v>86816</v>
      </c>
      <c r="F158" s="30" t="s">
        <v>161</v>
      </c>
      <c r="G158" t="s">
        <v>3581</v>
      </c>
    </row>
    <row r="159" spans="1:7" x14ac:dyDescent="0.25">
      <c r="A159">
        <v>150</v>
      </c>
      <c r="B159" s="30" t="s">
        <v>39</v>
      </c>
      <c r="C159" s="30" t="s">
        <v>162</v>
      </c>
      <c r="D159" s="30" t="s">
        <v>163</v>
      </c>
      <c r="E159" s="31">
        <v>9901</v>
      </c>
      <c r="F159" s="30" t="s">
        <v>164</v>
      </c>
      <c r="G159" t="s">
        <v>3581</v>
      </c>
    </row>
    <row r="160" spans="1:7" x14ac:dyDescent="0.25">
      <c r="A160">
        <v>151</v>
      </c>
      <c r="B160" s="30" t="s">
        <v>39</v>
      </c>
      <c r="C160" s="30" t="s">
        <v>162</v>
      </c>
      <c r="D160" s="30" t="s">
        <v>163</v>
      </c>
      <c r="E160" s="31">
        <v>7440</v>
      </c>
      <c r="F160" s="30" t="s">
        <v>165</v>
      </c>
      <c r="G160" t="s">
        <v>3581</v>
      </c>
    </row>
    <row r="161" spans="1:7" x14ac:dyDescent="0.25">
      <c r="A161">
        <v>152</v>
      </c>
      <c r="B161" s="30" t="s">
        <v>39</v>
      </c>
      <c r="C161" s="30" t="s">
        <v>162</v>
      </c>
      <c r="D161" s="30" t="s">
        <v>163</v>
      </c>
      <c r="E161" s="31">
        <v>87675</v>
      </c>
      <c r="F161" s="30" t="s">
        <v>3631</v>
      </c>
      <c r="G161" s="13" t="s">
        <v>3583</v>
      </c>
    </row>
    <row r="162" spans="1:7" x14ac:dyDescent="0.25">
      <c r="A162">
        <v>153</v>
      </c>
      <c r="B162" s="30" t="s">
        <v>39</v>
      </c>
      <c r="C162" s="30" t="s">
        <v>162</v>
      </c>
      <c r="D162" s="30" t="s">
        <v>163</v>
      </c>
      <c r="E162" s="31">
        <v>60667</v>
      </c>
      <c r="F162" s="30" t="s">
        <v>166</v>
      </c>
      <c r="G162" t="s">
        <v>3581</v>
      </c>
    </row>
    <row r="163" spans="1:7" x14ac:dyDescent="0.25">
      <c r="A163">
        <v>154</v>
      </c>
      <c r="B163" s="30" t="s">
        <v>39</v>
      </c>
      <c r="C163" s="30" t="s">
        <v>162</v>
      </c>
      <c r="D163" s="30" t="s">
        <v>163</v>
      </c>
      <c r="E163" s="31">
        <v>110125</v>
      </c>
      <c r="F163" s="30" t="s">
        <v>167</v>
      </c>
      <c r="G163" t="s">
        <v>3581</v>
      </c>
    </row>
    <row r="164" spans="1:7" x14ac:dyDescent="0.25">
      <c r="A164">
        <v>155</v>
      </c>
      <c r="B164" s="30" t="s">
        <v>39</v>
      </c>
      <c r="C164" s="30" t="s">
        <v>162</v>
      </c>
      <c r="D164" s="30" t="s">
        <v>163</v>
      </c>
      <c r="E164" s="31">
        <v>36346</v>
      </c>
      <c r="F164" s="30" t="s">
        <v>3632</v>
      </c>
      <c r="G164" s="13" t="s">
        <v>3583</v>
      </c>
    </row>
    <row r="165" spans="1:7" x14ac:dyDescent="0.25">
      <c r="A165">
        <v>156</v>
      </c>
      <c r="B165" s="30" t="s">
        <v>39</v>
      </c>
      <c r="C165" s="30" t="s">
        <v>162</v>
      </c>
      <c r="D165" s="30" t="s">
        <v>163</v>
      </c>
      <c r="E165" s="31">
        <v>64184</v>
      </c>
      <c r="F165" s="30" t="s">
        <v>168</v>
      </c>
      <c r="G165" t="s">
        <v>3581</v>
      </c>
    </row>
    <row r="166" spans="1:7" x14ac:dyDescent="0.25">
      <c r="A166">
        <v>157</v>
      </c>
      <c r="B166" s="30" t="s">
        <v>39</v>
      </c>
      <c r="C166" s="30" t="s">
        <v>162</v>
      </c>
      <c r="D166" s="30" t="s">
        <v>163</v>
      </c>
      <c r="E166" s="31">
        <v>37289</v>
      </c>
      <c r="F166" s="30" t="s">
        <v>3633</v>
      </c>
      <c r="G166" s="13" t="s">
        <v>3583</v>
      </c>
    </row>
    <row r="167" spans="1:7" x14ac:dyDescent="0.25">
      <c r="A167">
        <v>158</v>
      </c>
      <c r="B167" s="30" t="s">
        <v>39</v>
      </c>
      <c r="C167" s="30" t="s">
        <v>162</v>
      </c>
      <c r="D167" s="30" t="s">
        <v>163</v>
      </c>
      <c r="E167" s="31">
        <v>93524</v>
      </c>
      <c r="F167" s="30" t="s">
        <v>169</v>
      </c>
      <c r="G167" t="s">
        <v>3581</v>
      </c>
    </row>
    <row r="168" spans="1:7" x14ac:dyDescent="0.25">
      <c r="A168">
        <v>159</v>
      </c>
      <c r="B168" s="30" t="s">
        <v>39</v>
      </c>
      <c r="C168" s="30" t="s">
        <v>162</v>
      </c>
      <c r="D168" s="30" t="s">
        <v>163</v>
      </c>
      <c r="E168" s="31">
        <v>84509</v>
      </c>
      <c r="F168" s="30" t="s">
        <v>170</v>
      </c>
      <c r="G168" t="s">
        <v>3581</v>
      </c>
    </row>
    <row r="169" spans="1:7" x14ac:dyDescent="0.25">
      <c r="A169">
        <v>160</v>
      </c>
      <c r="B169" s="30" t="s">
        <v>39</v>
      </c>
      <c r="C169" s="30" t="s">
        <v>162</v>
      </c>
      <c r="D169" s="30" t="s">
        <v>163</v>
      </c>
      <c r="E169" s="31">
        <v>12358</v>
      </c>
      <c r="F169" s="30" t="s">
        <v>171</v>
      </c>
      <c r="G169" t="s">
        <v>3581</v>
      </c>
    </row>
    <row r="170" spans="1:7" x14ac:dyDescent="0.25">
      <c r="A170">
        <v>161</v>
      </c>
      <c r="B170" s="30" t="s">
        <v>39</v>
      </c>
      <c r="C170" s="30" t="s">
        <v>162</v>
      </c>
      <c r="D170" s="30" t="s">
        <v>163</v>
      </c>
      <c r="E170" s="31">
        <v>22264</v>
      </c>
      <c r="F170" s="30" t="s">
        <v>172</v>
      </c>
      <c r="G170" t="s">
        <v>3581</v>
      </c>
    </row>
    <row r="171" spans="1:7" x14ac:dyDescent="0.25">
      <c r="A171">
        <v>162</v>
      </c>
      <c r="B171" s="30" t="s">
        <v>39</v>
      </c>
      <c r="C171" s="30" t="s">
        <v>162</v>
      </c>
      <c r="D171" s="30" t="s">
        <v>163</v>
      </c>
      <c r="E171" s="31">
        <v>38452</v>
      </c>
      <c r="F171" s="30" t="s">
        <v>173</v>
      </c>
      <c r="G171" t="s">
        <v>3581</v>
      </c>
    </row>
    <row r="172" spans="1:7" x14ac:dyDescent="0.25">
      <c r="A172">
        <v>163</v>
      </c>
      <c r="B172" s="30" t="s">
        <v>39</v>
      </c>
      <c r="C172" s="30" t="s">
        <v>162</v>
      </c>
      <c r="D172" s="30" t="s">
        <v>163</v>
      </c>
      <c r="E172" s="31">
        <v>94693</v>
      </c>
      <c r="F172" s="30" t="s">
        <v>3634</v>
      </c>
      <c r="G172" s="13" t="s">
        <v>3583</v>
      </c>
    </row>
    <row r="173" spans="1:7" x14ac:dyDescent="0.25">
      <c r="A173">
        <v>164</v>
      </c>
      <c r="B173" s="30" t="s">
        <v>39</v>
      </c>
      <c r="C173" s="30" t="s">
        <v>162</v>
      </c>
      <c r="D173" s="30" t="s">
        <v>163</v>
      </c>
      <c r="E173" s="31">
        <v>22263</v>
      </c>
      <c r="F173" s="30" t="s">
        <v>3635</v>
      </c>
      <c r="G173" s="13" t="s">
        <v>3583</v>
      </c>
    </row>
    <row r="174" spans="1:7" x14ac:dyDescent="0.25">
      <c r="A174">
        <v>165</v>
      </c>
      <c r="B174" s="30" t="s">
        <v>39</v>
      </c>
      <c r="C174" s="30" t="s">
        <v>162</v>
      </c>
      <c r="D174" s="30" t="s">
        <v>163</v>
      </c>
      <c r="E174" s="31">
        <v>29992</v>
      </c>
      <c r="F174" s="30" t="s">
        <v>3636</v>
      </c>
      <c r="G174" s="13" t="s">
        <v>3583</v>
      </c>
    </row>
    <row r="175" spans="1:7" x14ac:dyDescent="0.25">
      <c r="A175">
        <v>166</v>
      </c>
      <c r="B175" s="30" t="s">
        <v>39</v>
      </c>
      <c r="C175" s="30" t="s">
        <v>162</v>
      </c>
      <c r="D175" s="30" t="s">
        <v>163</v>
      </c>
      <c r="E175" s="31">
        <v>87371</v>
      </c>
      <c r="F175" s="30" t="s">
        <v>3637</v>
      </c>
      <c r="G175" s="13" t="s">
        <v>3583</v>
      </c>
    </row>
    <row r="176" spans="1:7" x14ac:dyDescent="0.25">
      <c r="A176">
        <v>167</v>
      </c>
      <c r="B176" s="30" t="s">
        <v>39</v>
      </c>
      <c r="C176" s="30" t="s">
        <v>162</v>
      </c>
      <c r="D176" s="30" t="s">
        <v>163</v>
      </c>
      <c r="E176" s="31">
        <v>20047</v>
      </c>
      <c r="F176" s="30" t="s">
        <v>3638</v>
      </c>
      <c r="G176" s="13" t="s">
        <v>3583</v>
      </c>
    </row>
    <row r="177" spans="1:7" x14ac:dyDescent="0.25">
      <c r="A177">
        <v>168</v>
      </c>
      <c r="B177" s="30" t="s">
        <v>39</v>
      </c>
      <c r="C177" s="30" t="s">
        <v>162</v>
      </c>
      <c r="D177" s="30" t="s">
        <v>163</v>
      </c>
      <c r="E177" s="31">
        <v>65728</v>
      </c>
      <c r="F177" s="30" t="s">
        <v>174</v>
      </c>
      <c r="G177" t="s">
        <v>3581</v>
      </c>
    </row>
    <row r="178" spans="1:7" x14ac:dyDescent="0.25">
      <c r="A178">
        <v>169</v>
      </c>
      <c r="B178" s="30" t="s">
        <v>39</v>
      </c>
      <c r="C178" s="30" t="s">
        <v>162</v>
      </c>
      <c r="D178" s="30" t="s">
        <v>163</v>
      </c>
      <c r="E178" s="31">
        <v>13021</v>
      </c>
      <c r="F178" s="30" t="s">
        <v>175</v>
      </c>
      <c r="G178" t="s">
        <v>3581</v>
      </c>
    </row>
    <row r="179" spans="1:7" x14ac:dyDescent="0.25">
      <c r="A179">
        <v>170</v>
      </c>
      <c r="B179" s="30" t="s">
        <v>39</v>
      </c>
      <c r="C179" s="30" t="s">
        <v>162</v>
      </c>
      <c r="D179" s="30" t="s">
        <v>163</v>
      </c>
      <c r="E179" s="31">
        <v>81323</v>
      </c>
      <c r="F179" s="30" t="s">
        <v>3639</v>
      </c>
      <c r="G179" s="13" t="s">
        <v>3583</v>
      </c>
    </row>
    <row r="180" spans="1:7" x14ac:dyDescent="0.25">
      <c r="A180">
        <v>171</v>
      </c>
      <c r="B180" s="30" t="s">
        <v>39</v>
      </c>
      <c r="C180" s="30" t="s">
        <v>162</v>
      </c>
      <c r="D180" s="30" t="s">
        <v>163</v>
      </c>
      <c r="E180" s="31">
        <v>11406</v>
      </c>
      <c r="F180" s="30" t="s">
        <v>176</v>
      </c>
      <c r="G180" t="s">
        <v>3581</v>
      </c>
    </row>
    <row r="181" spans="1:7" x14ac:dyDescent="0.25">
      <c r="A181">
        <v>172</v>
      </c>
      <c r="B181" s="30" t="s">
        <v>39</v>
      </c>
      <c r="C181" s="30" t="s">
        <v>162</v>
      </c>
      <c r="D181" s="30" t="s">
        <v>163</v>
      </c>
      <c r="E181" s="31">
        <v>30662</v>
      </c>
      <c r="F181" s="30" t="s">
        <v>177</v>
      </c>
      <c r="G181" t="s">
        <v>3581</v>
      </c>
    </row>
    <row r="182" spans="1:7" x14ac:dyDescent="0.25">
      <c r="A182">
        <v>173</v>
      </c>
      <c r="B182" s="30" t="s">
        <v>39</v>
      </c>
      <c r="C182" s="30" t="s">
        <v>162</v>
      </c>
      <c r="D182" s="30" t="s">
        <v>163</v>
      </c>
      <c r="E182" s="31">
        <v>7134</v>
      </c>
      <c r="F182" s="30" t="s">
        <v>3640</v>
      </c>
      <c r="G182" s="13" t="s">
        <v>3583</v>
      </c>
    </row>
    <row r="183" spans="1:7" x14ac:dyDescent="0.25">
      <c r="A183">
        <v>174</v>
      </c>
      <c r="B183" s="30" t="s">
        <v>39</v>
      </c>
      <c r="C183" s="30" t="s">
        <v>162</v>
      </c>
      <c r="D183" s="30" t="s">
        <v>163</v>
      </c>
      <c r="E183" s="31">
        <v>27108</v>
      </c>
      <c r="F183" s="30" t="s">
        <v>3641</v>
      </c>
      <c r="G183" s="13" t="s">
        <v>3583</v>
      </c>
    </row>
    <row r="184" spans="1:7" x14ac:dyDescent="0.25">
      <c r="A184">
        <v>175</v>
      </c>
      <c r="B184" s="30" t="s">
        <v>39</v>
      </c>
      <c r="C184" s="30" t="s">
        <v>162</v>
      </c>
      <c r="D184" s="30" t="s">
        <v>163</v>
      </c>
      <c r="E184" s="31">
        <v>74585</v>
      </c>
      <c r="F184" s="30" t="s">
        <v>178</v>
      </c>
      <c r="G184" t="s">
        <v>3581</v>
      </c>
    </row>
    <row r="185" spans="1:7" x14ac:dyDescent="0.25">
      <c r="A185">
        <v>176</v>
      </c>
      <c r="B185" s="30" t="s">
        <v>39</v>
      </c>
      <c r="C185" s="30" t="s">
        <v>162</v>
      </c>
      <c r="D185" s="30" t="s">
        <v>163</v>
      </c>
      <c r="E185" s="31">
        <v>102891</v>
      </c>
      <c r="F185" s="30" t="s">
        <v>179</v>
      </c>
      <c r="G185" t="s">
        <v>3581</v>
      </c>
    </row>
    <row r="186" spans="1:7" x14ac:dyDescent="0.25">
      <c r="A186">
        <v>177</v>
      </c>
      <c r="B186" s="30" t="s">
        <v>39</v>
      </c>
      <c r="C186" s="30" t="s">
        <v>162</v>
      </c>
      <c r="D186" s="30" t="s">
        <v>163</v>
      </c>
      <c r="E186" s="31">
        <v>110489</v>
      </c>
      <c r="F186" s="30" t="s">
        <v>3642</v>
      </c>
      <c r="G186" s="13" t="s">
        <v>3583</v>
      </c>
    </row>
    <row r="187" spans="1:7" x14ac:dyDescent="0.25">
      <c r="A187">
        <v>178</v>
      </c>
      <c r="B187" s="30" t="s">
        <v>39</v>
      </c>
      <c r="C187" s="30" t="s">
        <v>162</v>
      </c>
      <c r="D187" s="30" t="s">
        <v>163</v>
      </c>
      <c r="E187" s="31">
        <v>76208</v>
      </c>
      <c r="F187" s="30" t="s">
        <v>180</v>
      </c>
      <c r="G187" t="s">
        <v>3581</v>
      </c>
    </row>
    <row r="188" spans="1:7" x14ac:dyDescent="0.25">
      <c r="A188">
        <v>179</v>
      </c>
      <c r="B188" s="30" t="s">
        <v>39</v>
      </c>
      <c r="C188" s="30" t="s">
        <v>181</v>
      </c>
      <c r="D188" s="30" t="s">
        <v>182</v>
      </c>
      <c r="E188" s="31">
        <v>78180</v>
      </c>
      <c r="F188" s="30" t="s">
        <v>3643</v>
      </c>
      <c r="G188" s="13" t="s">
        <v>3583</v>
      </c>
    </row>
    <row r="189" spans="1:7" x14ac:dyDescent="0.25">
      <c r="A189">
        <v>180</v>
      </c>
      <c r="B189" s="30" t="s">
        <v>39</v>
      </c>
      <c r="C189" s="30" t="s">
        <v>181</v>
      </c>
      <c r="D189" s="30" t="s">
        <v>182</v>
      </c>
      <c r="E189" s="31">
        <v>79016</v>
      </c>
      <c r="F189" s="30" t="s">
        <v>183</v>
      </c>
      <c r="G189" t="s">
        <v>3581</v>
      </c>
    </row>
    <row r="190" spans="1:7" x14ac:dyDescent="0.25">
      <c r="A190">
        <v>181</v>
      </c>
      <c r="B190" s="30" t="s">
        <v>39</v>
      </c>
      <c r="C190" s="30" t="s">
        <v>181</v>
      </c>
      <c r="D190" s="30" t="s">
        <v>182</v>
      </c>
      <c r="E190" s="31">
        <v>60924</v>
      </c>
      <c r="F190" s="30" t="s">
        <v>3644</v>
      </c>
      <c r="G190" s="13" t="s">
        <v>3583</v>
      </c>
    </row>
    <row r="191" spans="1:7" x14ac:dyDescent="0.25">
      <c r="A191">
        <v>182</v>
      </c>
      <c r="B191" s="30" t="s">
        <v>39</v>
      </c>
      <c r="C191" s="30" t="s">
        <v>181</v>
      </c>
      <c r="D191" s="30" t="s">
        <v>182</v>
      </c>
      <c r="E191" s="31">
        <v>65526</v>
      </c>
      <c r="F191" s="30" t="s">
        <v>3645</v>
      </c>
      <c r="G191" s="13" t="s">
        <v>3583</v>
      </c>
    </row>
    <row r="192" spans="1:7" x14ac:dyDescent="0.25">
      <c r="A192">
        <v>183</v>
      </c>
      <c r="B192" s="30" t="s">
        <v>39</v>
      </c>
      <c r="C192" s="30" t="s">
        <v>181</v>
      </c>
      <c r="D192" s="30" t="s">
        <v>182</v>
      </c>
      <c r="E192" s="31">
        <v>70657</v>
      </c>
      <c r="F192" s="30" t="s">
        <v>3646</v>
      </c>
      <c r="G192" s="13" t="s">
        <v>3583</v>
      </c>
    </row>
    <row r="193" spans="1:7" x14ac:dyDescent="0.25">
      <c r="A193">
        <v>184</v>
      </c>
      <c r="B193" s="30" t="s">
        <v>39</v>
      </c>
      <c r="C193" s="30" t="s">
        <v>181</v>
      </c>
      <c r="D193" s="30" t="s">
        <v>182</v>
      </c>
      <c r="E193" s="31">
        <v>74784</v>
      </c>
      <c r="F193" s="30" t="s">
        <v>184</v>
      </c>
      <c r="G193" t="s">
        <v>3581</v>
      </c>
    </row>
    <row r="194" spans="1:7" x14ac:dyDescent="0.25">
      <c r="A194">
        <v>185</v>
      </c>
      <c r="B194" s="30" t="s">
        <v>39</v>
      </c>
      <c r="C194" s="30" t="s">
        <v>181</v>
      </c>
      <c r="D194" s="30" t="s">
        <v>182</v>
      </c>
      <c r="E194" s="31">
        <v>37870</v>
      </c>
      <c r="F194" s="30" t="s">
        <v>3647</v>
      </c>
      <c r="G194" s="13" t="s">
        <v>3583</v>
      </c>
    </row>
    <row r="195" spans="1:7" x14ac:dyDescent="0.25">
      <c r="A195">
        <v>186</v>
      </c>
      <c r="B195" s="30" t="s">
        <v>39</v>
      </c>
      <c r="C195" s="30" t="s">
        <v>181</v>
      </c>
      <c r="D195" s="30" t="s">
        <v>182</v>
      </c>
      <c r="E195" s="31">
        <v>74043</v>
      </c>
      <c r="F195" s="30" t="s">
        <v>185</v>
      </c>
      <c r="G195" t="s">
        <v>3581</v>
      </c>
    </row>
    <row r="196" spans="1:7" x14ac:dyDescent="0.25">
      <c r="A196">
        <v>187</v>
      </c>
      <c r="B196" s="30" t="s">
        <v>39</v>
      </c>
      <c r="C196" s="30" t="s">
        <v>181</v>
      </c>
      <c r="D196" s="30" t="s">
        <v>182</v>
      </c>
      <c r="E196" s="31">
        <v>66514</v>
      </c>
      <c r="F196" s="30" t="s">
        <v>186</v>
      </c>
      <c r="G196" t="s">
        <v>3581</v>
      </c>
    </row>
    <row r="197" spans="1:7" x14ac:dyDescent="0.25">
      <c r="A197">
        <v>188</v>
      </c>
      <c r="B197" s="30" t="s">
        <v>39</v>
      </c>
      <c r="C197" s="30" t="s">
        <v>181</v>
      </c>
      <c r="D197" s="30" t="s">
        <v>182</v>
      </c>
      <c r="E197" s="31">
        <v>91162</v>
      </c>
      <c r="F197" s="30" t="s">
        <v>187</v>
      </c>
      <c r="G197" t="s">
        <v>3581</v>
      </c>
    </row>
    <row r="198" spans="1:7" x14ac:dyDescent="0.25">
      <c r="A198">
        <v>189</v>
      </c>
      <c r="B198" s="30" t="s">
        <v>39</v>
      </c>
      <c r="C198" s="30" t="s">
        <v>181</v>
      </c>
      <c r="D198" s="30" t="s">
        <v>182</v>
      </c>
      <c r="E198" s="31">
        <v>22902</v>
      </c>
      <c r="F198" s="30" t="s">
        <v>3648</v>
      </c>
      <c r="G198" s="13" t="s">
        <v>3583</v>
      </c>
    </row>
    <row r="199" spans="1:7" x14ac:dyDescent="0.25">
      <c r="A199">
        <v>190</v>
      </c>
      <c r="B199" s="30" t="s">
        <v>39</v>
      </c>
      <c r="C199" s="30" t="s">
        <v>181</v>
      </c>
      <c r="D199" s="30" t="s">
        <v>182</v>
      </c>
      <c r="E199" s="31">
        <v>102775</v>
      </c>
      <c r="F199" s="30" t="s">
        <v>188</v>
      </c>
      <c r="G199" t="s">
        <v>3581</v>
      </c>
    </row>
    <row r="200" spans="1:7" x14ac:dyDescent="0.25">
      <c r="A200">
        <v>191</v>
      </c>
      <c r="B200" s="30" t="s">
        <v>39</v>
      </c>
      <c r="C200" s="30" t="s">
        <v>181</v>
      </c>
      <c r="D200" s="30" t="s">
        <v>182</v>
      </c>
      <c r="E200" s="31">
        <v>37924</v>
      </c>
      <c r="F200" s="30" t="s">
        <v>3649</v>
      </c>
      <c r="G200" s="13" t="s">
        <v>3583</v>
      </c>
    </row>
    <row r="201" spans="1:7" x14ac:dyDescent="0.25">
      <c r="A201">
        <v>192</v>
      </c>
      <c r="B201" s="30" t="s">
        <v>39</v>
      </c>
      <c r="C201" s="30" t="s">
        <v>181</v>
      </c>
      <c r="D201" s="30" t="s">
        <v>182</v>
      </c>
      <c r="E201" s="31">
        <v>8889</v>
      </c>
      <c r="F201" s="30" t="s">
        <v>189</v>
      </c>
      <c r="G201" t="s">
        <v>3581</v>
      </c>
    </row>
    <row r="202" spans="1:7" x14ac:dyDescent="0.25">
      <c r="A202">
        <v>193</v>
      </c>
      <c r="B202" s="30" t="s">
        <v>39</v>
      </c>
      <c r="C202" s="30" t="s">
        <v>181</v>
      </c>
      <c r="D202" s="30" t="s">
        <v>182</v>
      </c>
      <c r="E202" s="31">
        <v>69134</v>
      </c>
      <c r="F202" s="30" t="s">
        <v>3650</v>
      </c>
      <c r="G202" s="13" t="s">
        <v>3583</v>
      </c>
    </row>
    <row r="203" spans="1:7" x14ac:dyDescent="0.25">
      <c r="A203">
        <v>194</v>
      </c>
      <c r="B203" s="30" t="s">
        <v>39</v>
      </c>
      <c r="C203" s="30" t="s">
        <v>190</v>
      </c>
      <c r="D203" s="30" t="s">
        <v>191</v>
      </c>
      <c r="E203" s="31">
        <v>31380</v>
      </c>
      <c r="F203" s="30" t="s">
        <v>3651</v>
      </c>
      <c r="G203" s="13" t="s">
        <v>3583</v>
      </c>
    </row>
    <row r="204" spans="1:7" x14ac:dyDescent="0.25">
      <c r="A204">
        <v>195</v>
      </c>
      <c r="B204" s="30" t="s">
        <v>39</v>
      </c>
      <c r="C204" s="30" t="s">
        <v>190</v>
      </c>
      <c r="D204" s="30" t="s">
        <v>191</v>
      </c>
      <c r="E204" s="31">
        <v>83645</v>
      </c>
      <c r="F204" s="30" t="s">
        <v>192</v>
      </c>
      <c r="G204" t="s">
        <v>3581</v>
      </c>
    </row>
    <row r="205" spans="1:7" x14ac:dyDescent="0.25">
      <c r="A205">
        <v>196</v>
      </c>
      <c r="B205" s="30" t="s">
        <v>39</v>
      </c>
      <c r="C205" s="30" t="s">
        <v>190</v>
      </c>
      <c r="D205" s="30" t="s">
        <v>191</v>
      </c>
      <c r="E205" s="31">
        <v>79515</v>
      </c>
      <c r="F205" s="30" t="s">
        <v>193</v>
      </c>
      <c r="G205" t="s">
        <v>3581</v>
      </c>
    </row>
    <row r="206" spans="1:7" x14ac:dyDescent="0.25">
      <c r="A206">
        <v>197</v>
      </c>
      <c r="B206" s="30" t="s">
        <v>39</v>
      </c>
      <c r="C206" s="30" t="s">
        <v>190</v>
      </c>
      <c r="D206" s="30" t="s">
        <v>194</v>
      </c>
      <c r="E206" s="31">
        <v>68405</v>
      </c>
      <c r="F206" s="30" t="s">
        <v>195</v>
      </c>
      <c r="G206" t="s">
        <v>3581</v>
      </c>
    </row>
    <row r="207" spans="1:7" x14ac:dyDescent="0.25">
      <c r="A207">
        <v>198</v>
      </c>
      <c r="B207" s="30" t="s">
        <v>39</v>
      </c>
      <c r="C207" s="30" t="s">
        <v>190</v>
      </c>
      <c r="D207" s="30" t="s">
        <v>207</v>
      </c>
      <c r="E207" s="31">
        <v>37508</v>
      </c>
      <c r="F207" s="30" t="s">
        <v>3652</v>
      </c>
      <c r="G207" s="13" t="s">
        <v>3583</v>
      </c>
    </row>
    <row r="208" spans="1:7" x14ac:dyDescent="0.25">
      <c r="A208">
        <v>199</v>
      </c>
      <c r="B208" s="30" t="s">
        <v>39</v>
      </c>
      <c r="C208" s="30" t="s">
        <v>190</v>
      </c>
      <c r="D208" s="30" t="s">
        <v>196</v>
      </c>
      <c r="E208" s="31">
        <v>60269</v>
      </c>
      <c r="F208" s="30" t="s">
        <v>197</v>
      </c>
      <c r="G208" t="s">
        <v>3581</v>
      </c>
    </row>
    <row r="209" spans="1:7" x14ac:dyDescent="0.25">
      <c r="A209">
        <v>200</v>
      </c>
      <c r="B209" s="30" t="s">
        <v>39</v>
      </c>
      <c r="C209" s="30" t="s">
        <v>190</v>
      </c>
      <c r="D209" s="30" t="s">
        <v>210</v>
      </c>
      <c r="E209" s="31">
        <v>25832</v>
      </c>
      <c r="F209" s="30" t="s">
        <v>3653</v>
      </c>
      <c r="G209" s="13" t="s">
        <v>3583</v>
      </c>
    </row>
    <row r="210" spans="1:7" x14ac:dyDescent="0.25">
      <c r="A210">
        <v>201</v>
      </c>
      <c r="B210" s="30" t="s">
        <v>39</v>
      </c>
      <c r="C210" s="30" t="s">
        <v>190</v>
      </c>
      <c r="D210" s="30" t="s">
        <v>198</v>
      </c>
      <c r="E210" s="31">
        <v>29538</v>
      </c>
      <c r="F210" s="30" t="s">
        <v>199</v>
      </c>
      <c r="G210" t="s">
        <v>3581</v>
      </c>
    </row>
    <row r="211" spans="1:7" x14ac:dyDescent="0.25">
      <c r="A211">
        <v>202</v>
      </c>
      <c r="B211" s="30" t="s">
        <v>39</v>
      </c>
      <c r="C211" s="30" t="s">
        <v>190</v>
      </c>
      <c r="D211" s="30" t="s">
        <v>200</v>
      </c>
      <c r="E211" s="31">
        <v>74049</v>
      </c>
      <c r="F211" s="30" t="s">
        <v>201</v>
      </c>
      <c r="G211" t="s">
        <v>3581</v>
      </c>
    </row>
    <row r="212" spans="1:7" x14ac:dyDescent="0.25">
      <c r="A212">
        <v>203</v>
      </c>
      <c r="B212" s="30" t="s">
        <v>39</v>
      </c>
      <c r="C212" s="30" t="s">
        <v>190</v>
      </c>
      <c r="D212" s="30" t="s">
        <v>194</v>
      </c>
      <c r="E212" s="31">
        <v>66399</v>
      </c>
      <c r="F212" s="30" t="s">
        <v>202</v>
      </c>
      <c r="G212" t="s">
        <v>3581</v>
      </c>
    </row>
    <row r="213" spans="1:7" x14ac:dyDescent="0.25">
      <c r="A213">
        <v>204</v>
      </c>
      <c r="B213" s="30" t="s">
        <v>39</v>
      </c>
      <c r="C213" s="30" t="s">
        <v>190</v>
      </c>
      <c r="D213" s="30" t="s">
        <v>203</v>
      </c>
      <c r="E213" s="31">
        <v>87418</v>
      </c>
      <c r="F213" s="30" t="s">
        <v>204</v>
      </c>
      <c r="G213" t="s">
        <v>3581</v>
      </c>
    </row>
    <row r="214" spans="1:7" x14ac:dyDescent="0.25">
      <c r="A214">
        <v>205</v>
      </c>
      <c r="B214" s="30" t="s">
        <v>39</v>
      </c>
      <c r="C214" s="30" t="s">
        <v>190</v>
      </c>
      <c r="D214" s="30" t="s">
        <v>210</v>
      </c>
      <c r="E214" s="31">
        <v>50508</v>
      </c>
      <c r="F214" s="30" t="s">
        <v>3654</v>
      </c>
      <c r="G214" s="13" t="s">
        <v>3583</v>
      </c>
    </row>
    <row r="215" spans="1:7" x14ac:dyDescent="0.25">
      <c r="A215">
        <v>206</v>
      </c>
      <c r="B215" s="30" t="s">
        <v>39</v>
      </c>
      <c r="C215" s="30" t="s">
        <v>190</v>
      </c>
      <c r="D215" s="30" t="s">
        <v>205</v>
      </c>
      <c r="E215" s="31">
        <v>24458</v>
      </c>
      <c r="F215" s="30" t="s">
        <v>206</v>
      </c>
      <c r="G215" t="s">
        <v>3581</v>
      </c>
    </row>
    <row r="216" spans="1:7" x14ac:dyDescent="0.25">
      <c r="A216">
        <v>207</v>
      </c>
      <c r="B216" s="30" t="s">
        <v>39</v>
      </c>
      <c r="C216" s="30" t="s">
        <v>190</v>
      </c>
      <c r="D216" s="30" t="s">
        <v>207</v>
      </c>
      <c r="E216" s="31">
        <v>60910</v>
      </c>
      <c r="F216" s="30" t="s">
        <v>208</v>
      </c>
      <c r="G216" t="s">
        <v>3581</v>
      </c>
    </row>
    <row r="217" spans="1:7" x14ac:dyDescent="0.25">
      <c r="A217">
        <v>208</v>
      </c>
      <c r="B217" s="30" t="s">
        <v>39</v>
      </c>
      <c r="C217" s="30" t="s">
        <v>190</v>
      </c>
      <c r="D217" s="30" t="s">
        <v>216</v>
      </c>
      <c r="E217" s="31">
        <v>62993</v>
      </c>
      <c r="F217" s="30" t="s">
        <v>3655</v>
      </c>
      <c r="G217" s="13" t="s">
        <v>3583</v>
      </c>
    </row>
    <row r="218" spans="1:7" x14ac:dyDescent="0.25">
      <c r="A218">
        <v>209</v>
      </c>
      <c r="B218" s="30" t="s">
        <v>39</v>
      </c>
      <c r="C218" s="30" t="s">
        <v>190</v>
      </c>
      <c r="D218" s="30" t="s">
        <v>216</v>
      </c>
      <c r="E218" s="31">
        <v>62732</v>
      </c>
      <c r="F218" s="30" t="s">
        <v>3656</v>
      </c>
      <c r="G218" s="13" t="s">
        <v>3583</v>
      </c>
    </row>
    <row r="219" spans="1:7" x14ac:dyDescent="0.25">
      <c r="A219">
        <v>210</v>
      </c>
      <c r="B219" s="30" t="s">
        <v>39</v>
      </c>
      <c r="C219" s="30" t="s">
        <v>190</v>
      </c>
      <c r="D219" s="30" t="s">
        <v>191</v>
      </c>
      <c r="E219" s="31">
        <v>35338</v>
      </c>
      <c r="F219" s="30" t="s">
        <v>209</v>
      </c>
      <c r="G219" t="s">
        <v>3581</v>
      </c>
    </row>
    <row r="220" spans="1:7" x14ac:dyDescent="0.25">
      <c r="A220">
        <v>211</v>
      </c>
      <c r="B220" s="30" t="s">
        <v>39</v>
      </c>
      <c r="C220" s="30" t="s">
        <v>190</v>
      </c>
      <c r="D220" s="30" t="s">
        <v>210</v>
      </c>
      <c r="E220" s="31">
        <v>33667</v>
      </c>
      <c r="F220" s="30" t="s">
        <v>211</v>
      </c>
      <c r="G220" t="s">
        <v>3581</v>
      </c>
    </row>
    <row r="221" spans="1:7" x14ac:dyDescent="0.25">
      <c r="A221">
        <v>212</v>
      </c>
      <c r="B221" s="30" t="s">
        <v>39</v>
      </c>
      <c r="C221" s="30" t="s">
        <v>190</v>
      </c>
      <c r="D221" s="30" t="s">
        <v>194</v>
      </c>
      <c r="E221" s="31">
        <v>61690</v>
      </c>
      <c r="F221" s="30" t="s">
        <v>3657</v>
      </c>
      <c r="G221" s="13" t="s">
        <v>3583</v>
      </c>
    </row>
    <row r="222" spans="1:7" x14ac:dyDescent="0.25">
      <c r="A222">
        <v>213</v>
      </c>
      <c r="B222" s="30" t="s">
        <v>39</v>
      </c>
      <c r="C222" s="30" t="s">
        <v>190</v>
      </c>
      <c r="D222" s="30" t="s">
        <v>198</v>
      </c>
      <c r="E222" s="31">
        <v>25563</v>
      </c>
      <c r="F222" s="30" t="s">
        <v>212</v>
      </c>
      <c r="G222" t="s">
        <v>3581</v>
      </c>
    </row>
    <row r="223" spans="1:7" x14ac:dyDescent="0.25">
      <c r="A223">
        <v>214</v>
      </c>
      <c r="B223" s="30" t="s">
        <v>39</v>
      </c>
      <c r="C223" s="30" t="s">
        <v>190</v>
      </c>
      <c r="D223" s="30" t="s">
        <v>207</v>
      </c>
      <c r="E223" s="31">
        <v>10417</v>
      </c>
      <c r="F223" s="30" t="s">
        <v>213</v>
      </c>
      <c r="G223" t="s">
        <v>3581</v>
      </c>
    </row>
    <row r="224" spans="1:7" x14ac:dyDescent="0.25">
      <c r="A224">
        <v>215</v>
      </c>
      <c r="B224" s="30" t="s">
        <v>39</v>
      </c>
      <c r="C224" s="30" t="s">
        <v>190</v>
      </c>
      <c r="D224" s="30" t="s">
        <v>198</v>
      </c>
      <c r="E224" s="31">
        <v>94656</v>
      </c>
      <c r="F224" s="30" t="s">
        <v>214</v>
      </c>
      <c r="G224" t="s">
        <v>3581</v>
      </c>
    </row>
    <row r="225" spans="1:7" x14ac:dyDescent="0.25">
      <c r="A225">
        <v>216</v>
      </c>
      <c r="B225" s="30" t="s">
        <v>39</v>
      </c>
      <c r="C225" s="30" t="s">
        <v>190</v>
      </c>
      <c r="D225" s="30" t="s">
        <v>196</v>
      </c>
      <c r="E225" s="31">
        <v>83624</v>
      </c>
      <c r="F225" s="30" t="s">
        <v>215</v>
      </c>
      <c r="G225" t="s">
        <v>3581</v>
      </c>
    </row>
    <row r="226" spans="1:7" x14ac:dyDescent="0.25">
      <c r="A226">
        <v>217</v>
      </c>
      <c r="B226" s="30" t="s">
        <v>39</v>
      </c>
      <c r="C226" s="30" t="s">
        <v>190</v>
      </c>
      <c r="D226" s="30" t="s">
        <v>216</v>
      </c>
      <c r="E226" s="31">
        <v>66443</v>
      </c>
      <c r="F226" s="30" t="s">
        <v>217</v>
      </c>
      <c r="G226" t="s">
        <v>3581</v>
      </c>
    </row>
    <row r="227" spans="1:7" x14ac:dyDescent="0.25">
      <c r="A227">
        <v>218</v>
      </c>
      <c r="B227" s="30" t="s">
        <v>39</v>
      </c>
      <c r="C227" s="30" t="s">
        <v>190</v>
      </c>
      <c r="D227" s="30" t="s">
        <v>304</v>
      </c>
      <c r="E227" s="31">
        <v>12134</v>
      </c>
      <c r="F227" s="30" t="s">
        <v>3658</v>
      </c>
      <c r="G227" s="13" t="s">
        <v>3583</v>
      </c>
    </row>
    <row r="228" spans="1:7" x14ac:dyDescent="0.25">
      <c r="A228">
        <v>219</v>
      </c>
      <c r="B228" s="30" t="s">
        <v>39</v>
      </c>
      <c r="C228" s="30" t="s">
        <v>190</v>
      </c>
      <c r="D228" s="30" t="s">
        <v>216</v>
      </c>
      <c r="E228" s="31">
        <v>67256</v>
      </c>
      <c r="F228" s="30" t="s">
        <v>218</v>
      </c>
      <c r="G228" t="s">
        <v>3581</v>
      </c>
    </row>
    <row r="229" spans="1:7" x14ac:dyDescent="0.25">
      <c r="A229">
        <v>220</v>
      </c>
      <c r="B229" s="30" t="s">
        <v>39</v>
      </c>
      <c r="C229" s="30" t="s">
        <v>190</v>
      </c>
      <c r="D229" s="30" t="s">
        <v>219</v>
      </c>
      <c r="E229" s="31">
        <v>63495</v>
      </c>
      <c r="F229" s="30" t="s">
        <v>220</v>
      </c>
      <c r="G229" t="s">
        <v>3581</v>
      </c>
    </row>
    <row r="230" spans="1:7" x14ac:dyDescent="0.25">
      <c r="A230">
        <v>221</v>
      </c>
      <c r="B230" s="30" t="s">
        <v>39</v>
      </c>
      <c r="C230" s="30" t="s">
        <v>190</v>
      </c>
      <c r="D230" s="30" t="s">
        <v>191</v>
      </c>
      <c r="E230" s="31">
        <v>74955</v>
      </c>
      <c r="F230" s="30" t="s">
        <v>3659</v>
      </c>
      <c r="G230" s="13" t="s">
        <v>3583</v>
      </c>
    </row>
    <row r="231" spans="1:7" x14ac:dyDescent="0.25">
      <c r="A231">
        <v>222</v>
      </c>
      <c r="B231" s="30" t="s">
        <v>39</v>
      </c>
      <c r="C231" s="30" t="s">
        <v>190</v>
      </c>
      <c r="D231" s="30" t="s">
        <v>216</v>
      </c>
      <c r="E231" s="31">
        <v>7174</v>
      </c>
      <c r="F231" s="30" t="s">
        <v>221</v>
      </c>
      <c r="G231" t="s">
        <v>3581</v>
      </c>
    </row>
    <row r="232" spans="1:7" x14ac:dyDescent="0.25">
      <c r="A232">
        <v>223</v>
      </c>
      <c r="B232" s="30" t="s">
        <v>39</v>
      </c>
      <c r="C232" s="30" t="s">
        <v>190</v>
      </c>
      <c r="D232" s="30" t="s">
        <v>222</v>
      </c>
      <c r="E232" s="31">
        <v>78349</v>
      </c>
      <c r="F232" s="30" t="s">
        <v>223</v>
      </c>
      <c r="G232" t="s">
        <v>3581</v>
      </c>
    </row>
    <row r="233" spans="1:7" x14ac:dyDescent="0.25">
      <c r="A233">
        <v>224</v>
      </c>
      <c r="B233" s="30" t="s">
        <v>39</v>
      </c>
      <c r="C233" s="30" t="s">
        <v>190</v>
      </c>
      <c r="D233" s="30" t="s">
        <v>198</v>
      </c>
      <c r="E233" s="31">
        <v>118194</v>
      </c>
      <c r="F233" s="30" t="s">
        <v>224</v>
      </c>
      <c r="G233" t="s">
        <v>3581</v>
      </c>
    </row>
    <row r="234" spans="1:7" x14ac:dyDescent="0.25">
      <c r="A234">
        <v>225</v>
      </c>
      <c r="B234" s="30" t="s">
        <v>39</v>
      </c>
      <c r="C234" s="30" t="s">
        <v>190</v>
      </c>
      <c r="D234" s="30" t="s">
        <v>205</v>
      </c>
      <c r="E234" s="31">
        <v>33663</v>
      </c>
      <c r="F234" s="30" t="s">
        <v>3660</v>
      </c>
      <c r="G234" s="13" t="s">
        <v>3583</v>
      </c>
    </row>
    <row r="235" spans="1:7" x14ac:dyDescent="0.25">
      <c r="A235">
        <v>226</v>
      </c>
      <c r="B235" s="30" t="s">
        <v>39</v>
      </c>
      <c r="C235" s="30" t="s">
        <v>190</v>
      </c>
      <c r="D235" s="30" t="s">
        <v>198</v>
      </c>
      <c r="E235" s="31">
        <v>61122</v>
      </c>
      <c r="F235" s="30" t="s">
        <v>225</v>
      </c>
      <c r="G235" t="s">
        <v>3581</v>
      </c>
    </row>
    <row r="236" spans="1:7" x14ac:dyDescent="0.25">
      <c r="A236">
        <v>227</v>
      </c>
      <c r="B236" s="30" t="s">
        <v>39</v>
      </c>
      <c r="C236" s="30" t="s">
        <v>190</v>
      </c>
      <c r="D236" s="30" t="s">
        <v>210</v>
      </c>
      <c r="E236" s="31">
        <v>68478</v>
      </c>
      <c r="F236" s="30" t="s">
        <v>3661</v>
      </c>
      <c r="G236" s="13" t="s">
        <v>3583</v>
      </c>
    </row>
    <row r="237" spans="1:7" x14ac:dyDescent="0.25">
      <c r="A237">
        <v>228</v>
      </c>
      <c r="B237" s="30" t="s">
        <v>39</v>
      </c>
      <c r="C237" s="30" t="s">
        <v>190</v>
      </c>
      <c r="D237" s="30" t="s">
        <v>226</v>
      </c>
      <c r="E237" s="31">
        <v>15663</v>
      </c>
      <c r="F237" s="30" t="s">
        <v>227</v>
      </c>
      <c r="G237" t="s">
        <v>3581</v>
      </c>
    </row>
    <row r="238" spans="1:7" x14ac:dyDescent="0.25">
      <c r="A238">
        <v>229</v>
      </c>
      <c r="B238" s="30" t="s">
        <v>39</v>
      </c>
      <c r="C238" s="30" t="s">
        <v>190</v>
      </c>
      <c r="D238" s="30" t="s">
        <v>228</v>
      </c>
      <c r="E238" s="31">
        <v>24057</v>
      </c>
      <c r="F238" s="30" t="s">
        <v>229</v>
      </c>
      <c r="G238" t="s">
        <v>3581</v>
      </c>
    </row>
    <row r="239" spans="1:7" x14ac:dyDescent="0.25">
      <c r="A239">
        <v>230</v>
      </c>
      <c r="B239" s="30" t="s">
        <v>39</v>
      </c>
      <c r="C239" s="30" t="s">
        <v>190</v>
      </c>
      <c r="D239" s="30" t="s">
        <v>210</v>
      </c>
      <c r="E239" s="31">
        <v>27373</v>
      </c>
      <c r="F239" s="30" t="s">
        <v>3662</v>
      </c>
      <c r="G239" s="13" t="s">
        <v>3583</v>
      </c>
    </row>
    <row r="240" spans="1:7" x14ac:dyDescent="0.25">
      <c r="A240">
        <v>231</v>
      </c>
      <c r="B240" s="30" t="s">
        <v>39</v>
      </c>
      <c r="C240" s="30" t="s">
        <v>190</v>
      </c>
      <c r="D240" s="30" t="s">
        <v>200</v>
      </c>
      <c r="E240" s="31">
        <v>29760</v>
      </c>
      <c r="F240" s="30" t="s">
        <v>3663</v>
      </c>
      <c r="G240" s="13" t="s">
        <v>3583</v>
      </c>
    </row>
    <row r="241" spans="1:7" x14ac:dyDescent="0.25">
      <c r="A241">
        <v>232</v>
      </c>
      <c r="B241" s="30" t="s">
        <v>39</v>
      </c>
      <c r="C241" s="30" t="s">
        <v>190</v>
      </c>
      <c r="D241" s="30" t="s">
        <v>210</v>
      </c>
      <c r="E241" s="31">
        <v>67460</v>
      </c>
      <c r="F241" s="30" t="s">
        <v>230</v>
      </c>
      <c r="G241" t="s">
        <v>3581</v>
      </c>
    </row>
    <row r="242" spans="1:7" x14ac:dyDescent="0.25">
      <c r="A242">
        <v>233</v>
      </c>
      <c r="B242" s="30" t="s">
        <v>39</v>
      </c>
      <c r="C242" s="30" t="s">
        <v>190</v>
      </c>
      <c r="D242" s="30" t="s">
        <v>205</v>
      </c>
      <c r="E242" s="31">
        <v>68499</v>
      </c>
      <c r="F242" s="30" t="s">
        <v>3664</v>
      </c>
      <c r="G242" s="13" t="s">
        <v>3583</v>
      </c>
    </row>
    <row r="243" spans="1:7" x14ac:dyDescent="0.25">
      <c r="A243">
        <v>234</v>
      </c>
      <c r="B243" s="30" t="s">
        <v>39</v>
      </c>
      <c r="C243" s="30" t="s">
        <v>190</v>
      </c>
      <c r="D243" s="30" t="s">
        <v>207</v>
      </c>
      <c r="E243" s="31">
        <v>2808</v>
      </c>
      <c r="F243" s="30" t="s">
        <v>3665</v>
      </c>
      <c r="G243" s="13" t="s">
        <v>3583</v>
      </c>
    </row>
    <row r="244" spans="1:7" x14ac:dyDescent="0.25">
      <c r="A244">
        <v>235</v>
      </c>
      <c r="B244" s="30" t="s">
        <v>39</v>
      </c>
      <c r="C244" s="30" t="s">
        <v>190</v>
      </c>
      <c r="D244" s="30" t="s">
        <v>196</v>
      </c>
      <c r="E244" s="31">
        <v>62774</v>
      </c>
      <c r="F244" s="30" t="s">
        <v>231</v>
      </c>
      <c r="G244" t="s">
        <v>3581</v>
      </c>
    </row>
    <row r="245" spans="1:7" x14ac:dyDescent="0.25">
      <c r="A245">
        <v>236</v>
      </c>
      <c r="B245" s="30" t="s">
        <v>39</v>
      </c>
      <c r="C245" s="30" t="s">
        <v>190</v>
      </c>
      <c r="D245" s="30" t="s">
        <v>216</v>
      </c>
      <c r="E245" s="31">
        <v>62888</v>
      </c>
      <c r="F245" s="30" t="s">
        <v>232</v>
      </c>
      <c r="G245" t="s">
        <v>3581</v>
      </c>
    </row>
    <row r="246" spans="1:7" x14ac:dyDescent="0.25">
      <c r="A246">
        <v>237</v>
      </c>
      <c r="B246" s="30" t="s">
        <v>39</v>
      </c>
      <c r="C246" s="30" t="s">
        <v>190</v>
      </c>
      <c r="D246" s="30" t="s">
        <v>203</v>
      </c>
      <c r="E246" s="31">
        <v>35500</v>
      </c>
      <c r="F246" s="30" t="s">
        <v>3666</v>
      </c>
      <c r="G246" s="13" t="s">
        <v>3583</v>
      </c>
    </row>
    <row r="247" spans="1:7" x14ac:dyDescent="0.25">
      <c r="A247">
        <v>238</v>
      </c>
      <c r="B247" s="30" t="s">
        <v>39</v>
      </c>
      <c r="C247" s="30" t="s">
        <v>190</v>
      </c>
      <c r="D247" s="30" t="s">
        <v>191</v>
      </c>
      <c r="E247" s="31">
        <v>66547</v>
      </c>
      <c r="F247" s="30" t="s">
        <v>233</v>
      </c>
      <c r="G247" t="s">
        <v>3581</v>
      </c>
    </row>
    <row r="248" spans="1:7" x14ac:dyDescent="0.25">
      <c r="A248">
        <v>239</v>
      </c>
      <c r="B248" s="30" t="s">
        <v>39</v>
      </c>
      <c r="C248" s="30" t="s">
        <v>190</v>
      </c>
      <c r="D248" s="30" t="s">
        <v>219</v>
      </c>
      <c r="E248" s="31">
        <v>75780</v>
      </c>
      <c r="F248" s="30" t="s">
        <v>234</v>
      </c>
      <c r="G248" t="s">
        <v>3581</v>
      </c>
    </row>
    <row r="249" spans="1:7" x14ac:dyDescent="0.25">
      <c r="A249">
        <v>240</v>
      </c>
      <c r="B249" s="30" t="s">
        <v>39</v>
      </c>
      <c r="C249" s="30" t="s">
        <v>190</v>
      </c>
      <c r="D249" s="30" t="s">
        <v>226</v>
      </c>
      <c r="E249" s="31">
        <v>87259</v>
      </c>
      <c r="F249" s="30" t="s">
        <v>235</v>
      </c>
      <c r="G249" t="s">
        <v>3581</v>
      </c>
    </row>
    <row r="250" spans="1:7" x14ac:dyDescent="0.25">
      <c r="A250">
        <v>241</v>
      </c>
      <c r="B250" s="30" t="s">
        <v>39</v>
      </c>
      <c r="C250" s="30" t="s">
        <v>190</v>
      </c>
      <c r="D250" s="30" t="s">
        <v>196</v>
      </c>
      <c r="E250" s="31">
        <v>105408</v>
      </c>
      <c r="F250" s="30" t="s">
        <v>236</v>
      </c>
      <c r="G250" t="s">
        <v>3581</v>
      </c>
    </row>
    <row r="251" spans="1:7" x14ac:dyDescent="0.25">
      <c r="A251">
        <v>242</v>
      </c>
      <c r="B251" s="30" t="s">
        <v>39</v>
      </c>
      <c r="C251" s="30" t="s">
        <v>190</v>
      </c>
      <c r="D251" s="30" t="s">
        <v>304</v>
      </c>
      <c r="E251" s="31">
        <v>61814</v>
      </c>
      <c r="F251" s="30" t="s">
        <v>3667</v>
      </c>
      <c r="G251" s="13" t="s">
        <v>3583</v>
      </c>
    </row>
    <row r="252" spans="1:7" x14ac:dyDescent="0.25">
      <c r="A252">
        <v>243</v>
      </c>
      <c r="B252" s="30" t="s">
        <v>39</v>
      </c>
      <c r="C252" s="30" t="s">
        <v>190</v>
      </c>
      <c r="D252" s="30" t="s">
        <v>205</v>
      </c>
      <c r="E252" s="31">
        <v>81815</v>
      </c>
      <c r="F252" s="30" t="s">
        <v>3668</v>
      </c>
      <c r="G252" s="13" t="s">
        <v>3583</v>
      </c>
    </row>
    <row r="253" spans="1:7" x14ac:dyDescent="0.25">
      <c r="A253">
        <v>244</v>
      </c>
      <c r="B253" s="30" t="s">
        <v>39</v>
      </c>
      <c r="C253" s="30" t="s">
        <v>190</v>
      </c>
      <c r="D253" s="30" t="s">
        <v>198</v>
      </c>
      <c r="E253" s="31">
        <v>37754</v>
      </c>
      <c r="F253" s="30" t="s">
        <v>237</v>
      </c>
      <c r="G253" t="s">
        <v>3581</v>
      </c>
    </row>
    <row r="254" spans="1:7" x14ac:dyDescent="0.25">
      <c r="A254">
        <v>245</v>
      </c>
      <c r="B254" s="30" t="s">
        <v>39</v>
      </c>
      <c r="C254" s="30" t="s">
        <v>190</v>
      </c>
      <c r="D254" s="30" t="s">
        <v>205</v>
      </c>
      <c r="E254" s="31">
        <v>60455</v>
      </c>
      <c r="F254" s="30" t="s">
        <v>238</v>
      </c>
      <c r="G254" t="s">
        <v>3581</v>
      </c>
    </row>
    <row r="255" spans="1:7" x14ac:dyDescent="0.25">
      <c r="A255">
        <v>246</v>
      </c>
      <c r="B255" s="30" t="s">
        <v>39</v>
      </c>
      <c r="C255" s="30" t="s">
        <v>190</v>
      </c>
      <c r="D255" s="30" t="s">
        <v>196</v>
      </c>
      <c r="E255" s="31">
        <v>118164</v>
      </c>
      <c r="F255" s="30" t="s">
        <v>239</v>
      </c>
      <c r="G255" t="s">
        <v>3581</v>
      </c>
    </row>
    <row r="256" spans="1:7" x14ac:dyDescent="0.25">
      <c r="A256">
        <v>247</v>
      </c>
      <c r="B256" s="30" t="s">
        <v>39</v>
      </c>
      <c r="C256" s="30" t="s">
        <v>190</v>
      </c>
      <c r="D256" s="30" t="s">
        <v>196</v>
      </c>
      <c r="E256" s="31">
        <v>27009</v>
      </c>
      <c r="F256" s="30" t="s">
        <v>3669</v>
      </c>
      <c r="G256" s="13" t="s">
        <v>3583</v>
      </c>
    </row>
    <row r="257" spans="1:7" x14ac:dyDescent="0.25">
      <c r="A257">
        <v>248</v>
      </c>
      <c r="B257" s="30" t="s">
        <v>39</v>
      </c>
      <c r="C257" s="30" t="s">
        <v>190</v>
      </c>
      <c r="D257" s="30" t="s">
        <v>196</v>
      </c>
      <c r="E257" s="31">
        <v>65284</v>
      </c>
      <c r="F257" s="30" t="s">
        <v>3670</v>
      </c>
      <c r="G257" s="13" t="s">
        <v>3583</v>
      </c>
    </row>
    <row r="258" spans="1:7" x14ac:dyDescent="0.25">
      <c r="A258">
        <v>249</v>
      </c>
      <c r="B258" s="30" t="s">
        <v>39</v>
      </c>
      <c r="C258" s="30" t="s">
        <v>190</v>
      </c>
      <c r="D258" s="30" t="s">
        <v>222</v>
      </c>
      <c r="E258" s="31">
        <v>32514</v>
      </c>
      <c r="F258" s="30" t="s">
        <v>240</v>
      </c>
      <c r="G258" t="s">
        <v>3581</v>
      </c>
    </row>
    <row r="259" spans="1:7" x14ac:dyDescent="0.25">
      <c r="A259">
        <v>250</v>
      </c>
      <c r="B259" s="30" t="s">
        <v>39</v>
      </c>
      <c r="C259" s="30" t="s">
        <v>190</v>
      </c>
      <c r="D259" s="30" t="s">
        <v>194</v>
      </c>
      <c r="E259" s="31">
        <v>29548</v>
      </c>
      <c r="F259" s="30" t="s">
        <v>3671</v>
      </c>
      <c r="G259" s="13" t="s">
        <v>3583</v>
      </c>
    </row>
    <row r="260" spans="1:7" x14ac:dyDescent="0.25">
      <c r="A260">
        <v>251</v>
      </c>
      <c r="B260" s="30" t="s">
        <v>39</v>
      </c>
      <c r="C260" s="30" t="s">
        <v>190</v>
      </c>
      <c r="D260" s="30" t="s">
        <v>228</v>
      </c>
      <c r="E260" s="31">
        <v>69644</v>
      </c>
      <c r="F260" s="30" t="s">
        <v>241</v>
      </c>
      <c r="G260" t="s">
        <v>3581</v>
      </c>
    </row>
    <row r="261" spans="1:7" x14ac:dyDescent="0.25">
      <c r="A261">
        <v>252</v>
      </c>
      <c r="B261" s="30" t="s">
        <v>39</v>
      </c>
      <c r="C261" s="30" t="s">
        <v>190</v>
      </c>
      <c r="D261" s="30" t="s">
        <v>196</v>
      </c>
      <c r="E261" s="31">
        <v>60282</v>
      </c>
      <c r="F261" s="30" t="s">
        <v>242</v>
      </c>
      <c r="G261" t="s">
        <v>3581</v>
      </c>
    </row>
    <row r="262" spans="1:7" x14ac:dyDescent="0.25">
      <c r="A262">
        <v>253</v>
      </c>
      <c r="B262" s="30" t="s">
        <v>39</v>
      </c>
      <c r="C262" s="30" t="s">
        <v>190</v>
      </c>
      <c r="D262" s="30" t="s">
        <v>207</v>
      </c>
      <c r="E262" s="31">
        <v>79668</v>
      </c>
      <c r="F262" s="30" t="s">
        <v>243</v>
      </c>
      <c r="G262" t="s">
        <v>3581</v>
      </c>
    </row>
    <row r="263" spans="1:7" x14ac:dyDescent="0.25">
      <c r="A263">
        <v>254</v>
      </c>
      <c r="B263" s="30" t="s">
        <v>39</v>
      </c>
      <c r="C263" s="30" t="s">
        <v>190</v>
      </c>
      <c r="D263" s="30" t="s">
        <v>191</v>
      </c>
      <c r="E263" s="31">
        <v>87047</v>
      </c>
      <c r="F263" s="30" t="s">
        <v>3672</v>
      </c>
      <c r="G263" s="13" t="s">
        <v>3583</v>
      </c>
    </row>
    <row r="264" spans="1:7" x14ac:dyDescent="0.25">
      <c r="A264">
        <v>255</v>
      </c>
      <c r="B264" s="30" t="s">
        <v>39</v>
      </c>
      <c r="C264" s="30" t="s">
        <v>190</v>
      </c>
      <c r="D264" s="30" t="s">
        <v>191</v>
      </c>
      <c r="E264" s="31">
        <v>51812</v>
      </c>
      <c r="F264" s="30" t="s">
        <v>3673</v>
      </c>
      <c r="G264" s="13" t="s">
        <v>3583</v>
      </c>
    </row>
    <row r="265" spans="1:7" x14ac:dyDescent="0.25">
      <c r="A265">
        <v>256</v>
      </c>
      <c r="B265" s="30" t="s">
        <v>39</v>
      </c>
      <c r="C265" s="30" t="s">
        <v>190</v>
      </c>
      <c r="D265" s="30" t="s">
        <v>203</v>
      </c>
      <c r="E265" s="31">
        <v>81349</v>
      </c>
      <c r="F265" s="30" t="s">
        <v>5170</v>
      </c>
      <c r="G265" s="13" t="s">
        <v>3583</v>
      </c>
    </row>
    <row r="266" spans="1:7" x14ac:dyDescent="0.25">
      <c r="A266">
        <v>257</v>
      </c>
      <c r="B266" s="30" t="s">
        <v>39</v>
      </c>
      <c r="C266" s="30" t="s">
        <v>190</v>
      </c>
      <c r="D266" s="30" t="s">
        <v>207</v>
      </c>
      <c r="E266" s="31">
        <v>110581</v>
      </c>
      <c r="F266" s="30" t="s">
        <v>244</v>
      </c>
      <c r="G266" t="s">
        <v>3581</v>
      </c>
    </row>
    <row r="267" spans="1:7" x14ac:dyDescent="0.25">
      <c r="A267">
        <v>258</v>
      </c>
      <c r="B267" s="30" t="s">
        <v>39</v>
      </c>
      <c r="C267" s="30" t="s">
        <v>190</v>
      </c>
      <c r="D267" s="30" t="s">
        <v>304</v>
      </c>
      <c r="E267" s="31">
        <v>76713</v>
      </c>
      <c r="F267" s="30" t="s">
        <v>3674</v>
      </c>
      <c r="G267" s="13" t="s">
        <v>3583</v>
      </c>
    </row>
    <row r="268" spans="1:7" x14ac:dyDescent="0.25">
      <c r="A268">
        <v>259</v>
      </c>
      <c r="B268" s="30" t="s">
        <v>39</v>
      </c>
      <c r="C268" s="30" t="s">
        <v>190</v>
      </c>
      <c r="D268" s="30" t="s">
        <v>228</v>
      </c>
      <c r="E268" s="31">
        <v>18224</v>
      </c>
      <c r="F268" s="30" t="s">
        <v>245</v>
      </c>
      <c r="G268" t="s">
        <v>3581</v>
      </c>
    </row>
    <row r="269" spans="1:7" x14ac:dyDescent="0.25">
      <c r="A269">
        <v>260</v>
      </c>
      <c r="B269" s="30" t="s">
        <v>39</v>
      </c>
      <c r="C269" s="30" t="s">
        <v>190</v>
      </c>
      <c r="D269" s="30" t="s">
        <v>216</v>
      </c>
      <c r="E269" s="31">
        <v>83146</v>
      </c>
      <c r="F269" s="30" t="s">
        <v>246</v>
      </c>
      <c r="G269" t="s">
        <v>3581</v>
      </c>
    </row>
    <row r="270" spans="1:7" x14ac:dyDescent="0.25">
      <c r="A270">
        <v>261</v>
      </c>
      <c r="B270" s="30" t="s">
        <v>39</v>
      </c>
      <c r="C270" s="30" t="s">
        <v>190</v>
      </c>
      <c r="D270" s="30" t="s">
        <v>191</v>
      </c>
      <c r="E270" s="31">
        <v>116045</v>
      </c>
      <c r="F270" s="30" t="s">
        <v>247</v>
      </c>
      <c r="G270" t="s">
        <v>3581</v>
      </c>
    </row>
    <row r="271" spans="1:7" x14ac:dyDescent="0.25">
      <c r="A271">
        <v>262</v>
      </c>
      <c r="B271" s="30" t="s">
        <v>39</v>
      </c>
      <c r="C271" s="30" t="s">
        <v>190</v>
      </c>
      <c r="D271" s="30" t="s">
        <v>216</v>
      </c>
      <c r="E271" s="31">
        <v>78751</v>
      </c>
      <c r="F271" s="30" t="s">
        <v>3675</v>
      </c>
      <c r="G271" s="13" t="s">
        <v>3583</v>
      </c>
    </row>
    <row r="272" spans="1:7" x14ac:dyDescent="0.25">
      <c r="A272">
        <v>263</v>
      </c>
      <c r="B272" s="30" t="s">
        <v>39</v>
      </c>
      <c r="C272" s="30" t="s">
        <v>190</v>
      </c>
      <c r="D272" s="30" t="s">
        <v>226</v>
      </c>
      <c r="E272" s="31">
        <v>60438</v>
      </c>
      <c r="F272" s="30" t="s">
        <v>3676</v>
      </c>
      <c r="G272" s="13" t="s">
        <v>3583</v>
      </c>
    </row>
    <row r="273" spans="1:7" x14ac:dyDescent="0.25">
      <c r="A273">
        <v>264</v>
      </c>
      <c r="B273" s="30" t="s">
        <v>39</v>
      </c>
      <c r="C273" s="30" t="s">
        <v>190</v>
      </c>
      <c r="D273" s="30" t="s">
        <v>210</v>
      </c>
      <c r="E273" s="31">
        <v>11116</v>
      </c>
      <c r="F273" s="30" t="s">
        <v>248</v>
      </c>
      <c r="G273" t="s">
        <v>3581</v>
      </c>
    </row>
    <row r="274" spans="1:7" x14ac:dyDescent="0.25">
      <c r="A274">
        <v>265</v>
      </c>
      <c r="B274" s="30" t="s">
        <v>39</v>
      </c>
      <c r="C274" s="30" t="s">
        <v>190</v>
      </c>
      <c r="D274" s="30" t="s">
        <v>219</v>
      </c>
      <c r="E274" s="31">
        <v>83642</v>
      </c>
      <c r="F274" s="30" t="s">
        <v>249</v>
      </c>
      <c r="G274" t="s">
        <v>3581</v>
      </c>
    </row>
    <row r="275" spans="1:7" x14ac:dyDescent="0.25">
      <c r="A275">
        <v>266</v>
      </c>
      <c r="B275" s="30" t="s">
        <v>39</v>
      </c>
      <c r="C275" s="30" t="s">
        <v>190</v>
      </c>
      <c r="D275" s="30" t="s">
        <v>205</v>
      </c>
      <c r="E275" s="31">
        <v>13612</v>
      </c>
      <c r="F275" s="30" t="s">
        <v>250</v>
      </c>
      <c r="G275" t="s">
        <v>3581</v>
      </c>
    </row>
    <row r="276" spans="1:7" x14ac:dyDescent="0.25">
      <c r="A276">
        <v>267</v>
      </c>
      <c r="B276" s="30" t="s">
        <v>39</v>
      </c>
      <c r="C276" s="30" t="s">
        <v>190</v>
      </c>
      <c r="D276" s="30" t="s">
        <v>228</v>
      </c>
      <c r="E276" s="31">
        <v>84159</v>
      </c>
      <c r="F276" s="30" t="s">
        <v>3677</v>
      </c>
      <c r="G276" s="13" t="s">
        <v>3583</v>
      </c>
    </row>
    <row r="277" spans="1:7" x14ac:dyDescent="0.25">
      <c r="A277">
        <v>268</v>
      </c>
      <c r="B277" s="30" t="s">
        <v>39</v>
      </c>
      <c r="C277" s="30" t="s">
        <v>190</v>
      </c>
      <c r="D277" s="30" t="s">
        <v>251</v>
      </c>
      <c r="E277" s="31">
        <v>23416</v>
      </c>
      <c r="F277" s="30" t="s">
        <v>252</v>
      </c>
      <c r="G277" t="s">
        <v>3581</v>
      </c>
    </row>
    <row r="278" spans="1:7" x14ac:dyDescent="0.25">
      <c r="A278">
        <v>269</v>
      </c>
      <c r="B278" s="30" t="s">
        <v>39</v>
      </c>
      <c r="C278" s="30" t="s">
        <v>190</v>
      </c>
      <c r="D278" s="30" t="s">
        <v>228</v>
      </c>
      <c r="E278" s="31">
        <v>71573</v>
      </c>
      <c r="F278" s="30" t="s">
        <v>253</v>
      </c>
      <c r="G278" t="s">
        <v>3581</v>
      </c>
    </row>
    <row r="279" spans="1:7" x14ac:dyDescent="0.25">
      <c r="A279">
        <v>270</v>
      </c>
      <c r="B279" s="30" t="s">
        <v>39</v>
      </c>
      <c r="C279" s="30" t="s">
        <v>190</v>
      </c>
      <c r="D279" s="30" t="s">
        <v>205</v>
      </c>
      <c r="E279" s="31">
        <v>61722</v>
      </c>
      <c r="F279" s="30" t="s">
        <v>254</v>
      </c>
      <c r="G279" t="s">
        <v>3581</v>
      </c>
    </row>
    <row r="280" spans="1:7" x14ac:dyDescent="0.25">
      <c r="A280">
        <v>271</v>
      </c>
      <c r="B280" s="30" t="s">
        <v>39</v>
      </c>
      <c r="C280" s="30" t="s">
        <v>190</v>
      </c>
      <c r="D280" s="30" t="s">
        <v>251</v>
      </c>
      <c r="E280" s="31">
        <v>63155</v>
      </c>
      <c r="F280" s="30" t="s">
        <v>255</v>
      </c>
      <c r="G280" t="s">
        <v>3581</v>
      </c>
    </row>
    <row r="281" spans="1:7" x14ac:dyDescent="0.25">
      <c r="A281">
        <v>272</v>
      </c>
      <c r="B281" s="30" t="s">
        <v>39</v>
      </c>
      <c r="C281" s="30" t="s">
        <v>190</v>
      </c>
      <c r="D281" s="30" t="s">
        <v>228</v>
      </c>
      <c r="E281" s="31">
        <v>23531</v>
      </c>
      <c r="F281" s="30" t="s">
        <v>256</v>
      </c>
      <c r="G281" t="s">
        <v>3581</v>
      </c>
    </row>
    <row r="282" spans="1:7" x14ac:dyDescent="0.25">
      <c r="A282">
        <v>273</v>
      </c>
      <c r="B282" s="30" t="s">
        <v>39</v>
      </c>
      <c r="C282" s="30" t="s">
        <v>190</v>
      </c>
      <c r="D282" s="30" t="s">
        <v>226</v>
      </c>
      <c r="E282" s="31">
        <v>64066</v>
      </c>
      <c r="F282" s="30" t="s">
        <v>257</v>
      </c>
      <c r="G282" t="s">
        <v>3581</v>
      </c>
    </row>
    <row r="283" spans="1:7" x14ac:dyDescent="0.25">
      <c r="A283">
        <v>274</v>
      </c>
      <c r="B283" s="30" t="s">
        <v>39</v>
      </c>
      <c r="C283" s="30" t="s">
        <v>190</v>
      </c>
      <c r="D283" s="30" t="s">
        <v>198</v>
      </c>
      <c r="E283" s="31">
        <v>84184</v>
      </c>
      <c r="F283" s="30" t="s">
        <v>258</v>
      </c>
      <c r="G283" t="s">
        <v>3581</v>
      </c>
    </row>
    <row r="284" spans="1:7" x14ac:dyDescent="0.25">
      <c r="A284">
        <v>275</v>
      </c>
      <c r="B284" s="30" t="s">
        <v>39</v>
      </c>
      <c r="C284" s="30" t="s">
        <v>190</v>
      </c>
      <c r="D284" s="30" t="s">
        <v>216</v>
      </c>
      <c r="E284" s="31">
        <v>20344</v>
      </c>
      <c r="F284" s="30" t="s">
        <v>259</v>
      </c>
      <c r="G284" t="s">
        <v>3581</v>
      </c>
    </row>
    <row r="285" spans="1:7" x14ac:dyDescent="0.25">
      <c r="A285">
        <v>276</v>
      </c>
      <c r="B285" s="30" t="s">
        <v>39</v>
      </c>
      <c r="C285" s="30" t="s">
        <v>190</v>
      </c>
      <c r="D285" s="30" t="s">
        <v>196</v>
      </c>
      <c r="E285" s="31">
        <v>60841</v>
      </c>
      <c r="F285" s="30" t="s">
        <v>260</v>
      </c>
      <c r="G285" t="s">
        <v>3581</v>
      </c>
    </row>
    <row r="286" spans="1:7" x14ac:dyDescent="0.25">
      <c r="A286">
        <v>277</v>
      </c>
      <c r="B286" s="30" t="s">
        <v>39</v>
      </c>
      <c r="C286" s="30" t="s">
        <v>190</v>
      </c>
      <c r="D286" s="30" t="s">
        <v>198</v>
      </c>
      <c r="E286" s="31">
        <v>78089</v>
      </c>
      <c r="F286" s="30" t="s">
        <v>261</v>
      </c>
      <c r="G286" t="s">
        <v>3581</v>
      </c>
    </row>
    <row r="287" spans="1:7" x14ac:dyDescent="0.25">
      <c r="A287">
        <v>278</v>
      </c>
      <c r="B287" s="30" t="s">
        <v>39</v>
      </c>
      <c r="C287" s="30" t="s">
        <v>190</v>
      </c>
      <c r="D287" s="30" t="s">
        <v>222</v>
      </c>
      <c r="E287" s="31">
        <v>37833</v>
      </c>
      <c r="F287" s="30" t="s">
        <v>3678</v>
      </c>
      <c r="G287" s="13" t="s">
        <v>3583</v>
      </c>
    </row>
    <row r="288" spans="1:7" x14ac:dyDescent="0.25">
      <c r="A288">
        <v>279</v>
      </c>
      <c r="B288" s="30" t="s">
        <v>39</v>
      </c>
      <c r="C288" s="30" t="s">
        <v>190</v>
      </c>
      <c r="D288" s="30" t="s">
        <v>194</v>
      </c>
      <c r="E288" s="31">
        <v>8243</v>
      </c>
      <c r="F288" s="30" t="s">
        <v>262</v>
      </c>
      <c r="G288" t="s">
        <v>3581</v>
      </c>
    </row>
    <row r="289" spans="1:7" x14ac:dyDescent="0.25">
      <c r="A289">
        <v>280</v>
      </c>
      <c r="B289" s="30" t="s">
        <v>39</v>
      </c>
      <c r="C289" s="30" t="s">
        <v>190</v>
      </c>
      <c r="D289" s="30" t="s">
        <v>304</v>
      </c>
      <c r="E289" s="31">
        <v>64136</v>
      </c>
      <c r="F289" s="30" t="s">
        <v>3679</v>
      </c>
      <c r="G289" s="13" t="s">
        <v>3583</v>
      </c>
    </row>
    <row r="290" spans="1:7" x14ac:dyDescent="0.25">
      <c r="A290">
        <v>281</v>
      </c>
      <c r="B290" s="30" t="s">
        <v>39</v>
      </c>
      <c r="C290" s="30" t="s">
        <v>190</v>
      </c>
      <c r="D290" s="30" t="s">
        <v>219</v>
      </c>
      <c r="E290" s="31">
        <v>37758</v>
      </c>
      <c r="F290" s="30" t="s">
        <v>263</v>
      </c>
      <c r="G290" t="s">
        <v>3581</v>
      </c>
    </row>
    <row r="291" spans="1:7" x14ac:dyDescent="0.25">
      <c r="A291">
        <v>282</v>
      </c>
      <c r="B291" s="30" t="s">
        <v>39</v>
      </c>
      <c r="C291" s="30" t="s">
        <v>190</v>
      </c>
      <c r="D291" s="30" t="s">
        <v>304</v>
      </c>
      <c r="E291" s="31">
        <v>75731</v>
      </c>
      <c r="F291" s="30" t="s">
        <v>3680</v>
      </c>
      <c r="G291" s="13" t="s">
        <v>3583</v>
      </c>
    </row>
    <row r="292" spans="1:7" x14ac:dyDescent="0.25">
      <c r="A292">
        <v>283</v>
      </c>
      <c r="B292" s="30" t="s">
        <v>39</v>
      </c>
      <c r="C292" s="30" t="s">
        <v>190</v>
      </c>
      <c r="D292" s="30" t="s">
        <v>205</v>
      </c>
      <c r="E292" s="31">
        <v>64388</v>
      </c>
      <c r="F292" s="30" t="s">
        <v>264</v>
      </c>
      <c r="G292" t="s">
        <v>3581</v>
      </c>
    </row>
    <row r="293" spans="1:7" x14ac:dyDescent="0.25">
      <c r="A293">
        <v>284</v>
      </c>
      <c r="B293" s="30" t="s">
        <v>39</v>
      </c>
      <c r="C293" s="30" t="s">
        <v>190</v>
      </c>
      <c r="D293" s="30" t="s">
        <v>210</v>
      </c>
      <c r="E293" s="31">
        <v>81319</v>
      </c>
      <c r="F293" s="30" t="s">
        <v>265</v>
      </c>
      <c r="G293" t="s">
        <v>3581</v>
      </c>
    </row>
    <row r="294" spans="1:7" x14ac:dyDescent="0.25">
      <c r="A294">
        <v>285</v>
      </c>
      <c r="B294" s="30" t="s">
        <v>39</v>
      </c>
      <c r="C294" s="30" t="s">
        <v>190</v>
      </c>
      <c r="D294" s="30" t="s">
        <v>228</v>
      </c>
      <c r="E294" s="31">
        <v>75493</v>
      </c>
      <c r="F294" s="30" t="s">
        <v>266</v>
      </c>
      <c r="G294" t="s">
        <v>3581</v>
      </c>
    </row>
    <row r="295" spans="1:7" x14ac:dyDescent="0.25">
      <c r="A295">
        <v>286</v>
      </c>
      <c r="B295" s="30" t="s">
        <v>39</v>
      </c>
      <c r="C295" s="30" t="s">
        <v>190</v>
      </c>
      <c r="D295" s="30" t="s">
        <v>200</v>
      </c>
      <c r="E295" s="31">
        <v>71413</v>
      </c>
      <c r="F295" s="30" t="s">
        <v>267</v>
      </c>
      <c r="G295" t="s">
        <v>3581</v>
      </c>
    </row>
    <row r="296" spans="1:7" x14ac:dyDescent="0.25">
      <c r="A296">
        <v>287</v>
      </c>
      <c r="B296" s="30" t="s">
        <v>39</v>
      </c>
      <c r="C296" s="30" t="s">
        <v>190</v>
      </c>
      <c r="D296" s="30" t="s">
        <v>198</v>
      </c>
      <c r="E296" s="31">
        <v>71297</v>
      </c>
      <c r="F296" s="30" t="s">
        <v>268</v>
      </c>
      <c r="G296" t="s">
        <v>3581</v>
      </c>
    </row>
    <row r="297" spans="1:7" x14ac:dyDescent="0.25">
      <c r="A297">
        <v>288</v>
      </c>
      <c r="B297" s="30" t="s">
        <v>39</v>
      </c>
      <c r="C297" s="30" t="s">
        <v>190</v>
      </c>
      <c r="D297" s="30" t="s">
        <v>205</v>
      </c>
      <c r="E297" s="31">
        <v>30493</v>
      </c>
      <c r="F297" s="30" t="s">
        <v>269</v>
      </c>
      <c r="G297" t="s">
        <v>3581</v>
      </c>
    </row>
    <row r="298" spans="1:7" x14ac:dyDescent="0.25">
      <c r="A298">
        <v>289</v>
      </c>
      <c r="B298" s="30" t="s">
        <v>39</v>
      </c>
      <c r="C298" s="30" t="s">
        <v>190</v>
      </c>
      <c r="D298" s="30" t="s">
        <v>198</v>
      </c>
      <c r="E298" s="31">
        <v>76233</v>
      </c>
      <c r="F298" s="30" t="s">
        <v>270</v>
      </c>
      <c r="G298" t="s">
        <v>3581</v>
      </c>
    </row>
    <row r="299" spans="1:7" x14ac:dyDescent="0.25">
      <c r="A299">
        <v>290</v>
      </c>
      <c r="B299" s="30" t="s">
        <v>39</v>
      </c>
      <c r="C299" s="30" t="s">
        <v>190</v>
      </c>
      <c r="D299" s="30" t="s">
        <v>210</v>
      </c>
      <c r="E299" s="31">
        <v>102</v>
      </c>
      <c r="F299" s="30" t="s">
        <v>271</v>
      </c>
      <c r="G299" t="s">
        <v>3581</v>
      </c>
    </row>
    <row r="300" spans="1:7" x14ac:dyDescent="0.25">
      <c r="A300">
        <v>291</v>
      </c>
      <c r="B300" s="30" t="s">
        <v>39</v>
      </c>
      <c r="C300" s="30" t="s">
        <v>190</v>
      </c>
      <c r="D300" s="30" t="s">
        <v>196</v>
      </c>
      <c r="E300" s="31">
        <v>102956</v>
      </c>
      <c r="F300" s="30" t="s">
        <v>272</v>
      </c>
      <c r="G300" t="s">
        <v>3581</v>
      </c>
    </row>
    <row r="301" spans="1:7" x14ac:dyDescent="0.25">
      <c r="A301">
        <v>292</v>
      </c>
      <c r="B301" s="30" t="s">
        <v>39</v>
      </c>
      <c r="C301" s="30" t="s">
        <v>190</v>
      </c>
      <c r="D301" s="30" t="s">
        <v>216</v>
      </c>
      <c r="E301" s="31">
        <v>21340</v>
      </c>
      <c r="F301" s="30" t="s">
        <v>273</v>
      </c>
      <c r="G301" t="s">
        <v>3581</v>
      </c>
    </row>
    <row r="302" spans="1:7" x14ac:dyDescent="0.25">
      <c r="A302">
        <v>293</v>
      </c>
      <c r="B302" s="30" t="s">
        <v>39</v>
      </c>
      <c r="C302" s="30" t="s">
        <v>190</v>
      </c>
      <c r="D302" s="30" t="s">
        <v>205</v>
      </c>
      <c r="E302" s="31">
        <v>3904</v>
      </c>
      <c r="F302" s="30" t="s">
        <v>3681</v>
      </c>
      <c r="G302" s="13" t="s">
        <v>3583</v>
      </c>
    </row>
    <row r="303" spans="1:7" x14ac:dyDescent="0.25">
      <c r="A303">
        <v>294</v>
      </c>
      <c r="B303" s="30" t="s">
        <v>39</v>
      </c>
      <c r="C303" s="30" t="s">
        <v>190</v>
      </c>
      <c r="D303" s="30" t="s">
        <v>194</v>
      </c>
      <c r="E303" s="31">
        <v>74145</v>
      </c>
      <c r="F303" s="30" t="s">
        <v>274</v>
      </c>
      <c r="G303" t="s">
        <v>3581</v>
      </c>
    </row>
    <row r="304" spans="1:7" x14ac:dyDescent="0.25">
      <c r="A304">
        <v>295</v>
      </c>
      <c r="B304" s="30" t="s">
        <v>39</v>
      </c>
      <c r="C304" s="30" t="s">
        <v>190</v>
      </c>
      <c r="D304" s="30" t="s">
        <v>216</v>
      </c>
      <c r="E304" s="31">
        <v>14161</v>
      </c>
      <c r="F304" s="30" t="s">
        <v>275</v>
      </c>
      <c r="G304" t="s">
        <v>3581</v>
      </c>
    </row>
    <row r="305" spans="1:7" x14ac:dyDescent="0.25">
      <c r="A305">
        <v>296</v>
      </c>
      <c r="B305" s="30" t="s">
        <v>39</v>
      </c>
      <c r="C305" s="30" t="s">
        <v>190</v>
      </c>
      <c r="D305" s="30" t="s">
        <v>198</v>
      </c>
      <c r="E305" s="31">
        <v>82297</v>
      </c>
      <c r="F305" s="30" t="s">
        <v>276</v>
      </c>
      <c r="G305" t="s">
        <v>3581</v>
      </c>
    </row>
    <row r="306" spans="1:7" x14ac:dyDescent="0.25">
      <c r="A306">
        <v>297</v>
      </c>
      <c r="B306" s="30" t="s">
        <v>39</v>
      </c>
      <c r="C306" s="30" t="s">
        <v>190</v>
      </c>
      <c r="D306" s="30" t="s">
        <v>226</v>
      </c>
      <c r="E306" s="31">
        <v>14890</v>
      </c>
      <c r="F306" s="30" t="s">
        <v>277</v>
      </c>
      <c r="G306" t="s">
        <v>3581</v>
      </c>
    </row>
    <row r="307" spans="1:7" x14ac:dyDescent="0.25">
      <c r="A307">
        <v>298</v>
      </c>
      <c r="B307" s="30" t="s">
        <v>39</v>
      </c>
      <c r="C307" s="30" t="s">
        <v>190</v>
      </c>
      <c r="D307" s="30" t="s">
        <v>196</v>
      </c>
      <c r="E307" s="31">
        <v>18395</v>
      </c>
      <c r="F307" s="30" t="s">
        <v>278</v>
      </c>
      <c r="G307" t="s">
        <v>3581</v>
      </c>
    </row>
    <row r="308" spans="1:7" x14ac:dyDescent="0.25">
      <c r="A308">
        <v>299</v>
      </c>
      <c r="B308" s="30" t="s">
        <v>39</v>
      </c>
      <c r="C308" s="30" t="s">
        <v>190</v>
      </c>
      <c r="D308" s="30" t="s">
        <v>226</v>
      </c>
      <c r="E308" s="31">
        <v>102975</v>
      </c>
      <c r="F308" s="30" t="s">
        <v>279</v>
      </c>
      <c r="G308" t="s">
        <v>3581</v>
      </c>
    </row>
    <row r="309" spans="1:7" x14ac:dyDescent="0.25">
      <c r="A309">
        <v>300</v>
      </c>
      <c r="B309" s="30" t="s">
        <v>39</v>
      </c>
      <c r="C309" s="30" t="s">
        <v>190</v>
      </c>
      <c r="D309" s="30" t="s">
        <v>210</v>
      </c>
      <c r="E309" s="31">
        <v>73400</v>
      </c>
      <c r="F309" s="30" t="s">
        <v>280</v>
      </c>
      <c r="G309" t="s">
        <v>3581</v>
      </c>
    </row>
    <row r="310" spans="1:7" x14ac:dyDescent="0.25">
      <c r="A310">
        <v>301</v>
      </c>
      <c r="B310" s="30" t="s">
        <v>39</v>
      </c>
      <c r="C310" s="30" t="s">
        <v>190</v>
      </c>
      <c r="D310" s="30" t="s">
        <v>251</v>
      </c>
      <c r="E310" s="31">
        <v>28919</v>
      </c>
      <c r="F310" s="30" t="s">
        <v>281</v>
      </c>
      <c r="G310" t="s">
        <v>3581</v>
      </c>
    </row>
    <row r="311" spans="1:7" x14ac:dyDescent="0.25">
      <c r="A311">
        <v>302</v>
      </c>
      <c r="B311" s="30" t="s">
        <v>39</v>
      </c>
      <c r="C311" s="30" t="s">
        <v>190</v>
      </c>
      <c r="D311" s="30" t="s">
        <v>304</v>
      </c>
      <c r="E311" s="31">
        <v>116033</v>
      </c>
      <c r="F311" s="30" t="s">
        <v>3682</v>
      </c>
      <c r="G311" s="13" t="s">
        <v>3583</v>
      </c>
    </row>
    <row r="312" spans="1:7" x14ac:dyDescent="0.25">
      <c r="A312">
        <v>303</v>
      </c>
      <c r="B312" s="30" t="s">
        <v>39</v>
      </c>
      <c r="C312" s="30" t="s">
        <v>190</v>
      </c>
      <c r="D312" s="30" t="s">
        <v>251</v>
      </c>
      <c r="E312" s="31">
        <v>12890</v>
      </c>
      <c r="F312" s="30" t="s">
        <v>3683</v>
      </c>
      <c r="G312" s="13" t="s">
        <v>3583</v>
      </c>
    </row>
    <row r="313" spans="1:7" x14ac:dyDescent="0.25">
      <c r="A313">
        <v>304</v>
      </c>
      <c r="B313" s="30" t="s">
        <v>39</v>
      </c>
      <c r="C313" s="30" t="s">
        <v>190</v>
      </c>
      <c r="D313" s="30" t="s">
        <v>228</v>
      </c>
      <c r="E313" s="31">
        <v>34057</v>
      </c>
      <c r="F313" s="30" t="s">
        <v>282</v>
      </c>
      <c r="G313" t="s">
        <v>3581</v>
      </c>
    </row>
    <row r="314" spans="1:7" x14ac:dyDescent="0.25">
      <c r="A314">
        <v>305</v>
      </c>
      <c r="B314" s="30" t="s">
        <v>39</v>
      </c>
      <c r="C314" s="30" t="s">
        <v>190</v>
      </c>
      <c r="D314" s="30" t="s">
        <v>205</v>
      </c>
      <c r="E314" s="31">
        <v>25769</v>
      </c>
      <c r="F314" s="30" t="s">
        <v>283</v>
      </c>
      <c r="G314" t="s">
        <v>3581</v>
      </c>
    </row>
    <row r="315" spans="1:7" x14ac:dyDescent="0.25">
      <c r="A315">
        <v>306</v>
      </c>
      <c r="B315" s="30" t="s">
        <v>39</v>
      </c>
      <c r="C315" s="30" t="s">
        <v>190</v>
      </c>
      <c r="D315" s="30" t="s">
        <v>228</v>
      </c>
      <c r="E315" s="31">
        <v>17162</v>
      </c>
      <c r="F315" s="30" t="s">
        <v>3684</v>
      </c>
      <c r="G315" s="13" t="s">
        <v>3583</v>
      </c>
    </row>
    <row r="316" spans="1:7" x14ac:dyDescent="0.25">
      <c r="A316">
        <v>307</v>
      </c>
      <c r="B316" s="30" t="s">
        <v>39</v>
      </c>
      <c r="C316" s="30" t="s">
        <v>190</v>
      </c>
      <c r="D316" s="30" t="s">
        <v>198</v>
      </c>
      <c r="E316" s="31">
        <v>16648</v>
      </c>
      <c r="F316" s="30" t="s">
        <v>3685</v>
      </c>
      <c r="G316" s="13" t="s">
        <v>3583</v>
      </c>
    </row>
    <row r="317" spans="1:7" x14ac:dyDescent="0.25">
      <c r="A317">
        <v>308</v>
      </c>
      <c r="B317" s="30" t="s">
        <v>39</v>
      </c>
      <c r="C317" s="30" t="s">
        <v>190</v>
      </c>
      <c r="D317" s="30" t="s">
        <v>196</v>
      </c>
      <c r="E317" s="31">
        <v>50532</v>
      </c>
      <c r="F317" s="30" t="s">
        <v>3686</v>
      </c>
      <c r="G317" s="13" t="s">
        <v>3583</v>
      </c>
    </row>
    <row r="318" spans="1:7" x14ac:dyDescent="0.25">
      <c r="A318">
        <v>309</v>
      </c>
      <c r="B318" s="30" t="s">
        <v>39</v>
      </c>
      <c r="C318" s="30" t="s">
        <v>190</v>
      </c>
      <c r="D318" s="30" t="s">
        <v>210</v>
      </c>
      <c r="E318" s="31">
        <v>25339</v>
      </c>
      <c r="F318" s="30" t="s">
        <v>284</v>
      </c>
      <c r="G318" t="s">
        <v>3581</v>
      </c>
    </row>
    <row r="319" spans="1:7" x14ac:dyDescent="0.25">
      <c r="A319">
        <v>310</v>
      </c>
      <c r="B319" s="30" t="s">
        <v>39</v>
      </c>
      <c r="C319" s="30" t="s">
        <v>190</v>
      </c>
      <c r="D319" s="30" t="s">
        <v>226</v>
      </c>
      <c r="E319" s="31">
        <v>25340</v>
      </c>
      <c r="F319" s="30" t="s">
        <v>285</v>
      </c>
      <c r="G319" t="s">
        <v>3581</v>
      </c>
    </row>
    <row r="320" spans="1:7" x14ac:dyDescent="0.25">
      <c r="A320">
        <v>311</v>
      </c>
      <c r="B320" s="30" t="s">
        <v>39</v>
      </c>
      <c r="C320" s="30" t="s">
        <v>190</v>
      </c>
      <c r="D320" s="30" t="s">
        <v>196</v>
      </c>
      <c r="E320" s="31">
        <v>64043</v>
      </c>
      <c r="F320" s="30" t="s">
        <v>286</v>
      </c>
      <c r="G320" t="s">
        <v>3581</v>
      </c>
    </row>
    <row r="321" spans="1:7" x14ac:dyDescent="0.25">
      <c r="A321">
        <v>312</v>
      </c>
      <c r="B321" s="30" t="s">
        <v>39</v>
      </c>
      <c r="C321" s="30" t="s">
        <v>190</v>
      </c>
      <c r="D321" s="30" t="s">
        <v>222</v>
      </c>
      <c r="E321" s="31">
        <v>64834</v>
      </c>
      <c r="F321" s="30" t="s">
        <v>287</v>
      </c>
      <c r="G321" t="s">
        <v>3581</v>
      </c>
    </row>
    <row r="322" spans="1:7" x14ac:dyDescent="0.25">
      <c r="A322">
        <v>313</v>
      </c>
      <c r="B322" s="30" t="s">
        <v>39</v>
      </c>
      <c r="C322" s="30" t="s">
        <v>190</v>
      </c>
      <c r="D322" s="30" t="s">
        <v>216</v>
      </c>
      <c r="E322" s="31">
        <v>2044</v>
      </c>
      <c r="F322" s="30" t="s">
        <v>288</v>
      </c>
      <c r="G322" t="s">
        <v>3581</v>
      </c>
    </row>
    <row r="323" spans="1:7" x14ac:dyDescent="0.25">
      <c r="A323">
        <v>314</v>
      </c>
      <c r="B323" s="30" t="s">
        <v>39</v>
      </c>
      <c r="C323" s="30" t="s">
        <v>190</v>
      </c>
      <c r="D323" s="30" t="s">
        <v>216</v>
      </c>
      <c r="E323" s="31">
        <v>26475</v>
      </c>
      <c r="F323" s="30" t="s">
        <v>3687</v>
      </c>
      <c r="G323" s="13" t="s">
        <v>3583</v>
      </c>
    </row>
    <row r="324" spans="1:7" x14ac:dyDescent="0.25">
      <c r="A324">
        <v>315</v>
      </c>
      <c r="B324" s="30" t="s">
        <v>39</v>
      </c>
      <c r="C324" s="30" t="s">
        <v>190</v>
      </c>
      <c r="D324" s="30" t="s">
        <v>216</v>
      </c>
      <c r="E324" s="31">
        <v>51085</v>
      </c>
      <c r="F324" s="30" t="s">
        <v>289</v>
      </c>
      <c r="G324" t="s">
        <v>3581</v>
      </c>
    </row>
    <row r="325" spans="1:7" x14ac:dyDescent="0.25">
      <c r="A325">
        <v>316</v>
      </c>
      <c r="B325" s="30" t="s">
        <v>39</v>
      </c>
      <c r="C325" s="30" t="s">
        <v>190</v>
      </c>
      <c r="D325" s="30" t="s">
        <v>198</v>
      </c>
      <c r="E325" s="31">
        <v>82067</v>
      </c>
      <c r="F325" s="30" t="s">
        <v>290</v>
      </c>
      <c r="G325" t="s">
        <v>3581</v>
      </c>
    </row>
    <row r="326" spans="1:7" x14ac:dyDescent="0.25">
      <c r="A326">
        <v>317</v>
      </c>
      <c r="B326" s="30" t="s">
        <v>39</v>
      </c>
      <c r="C326" s="30" t="s">
        <v>190</v>
      </c>
      <c r="D326" s="30" t="s">
        <v>216</v>
      </c>
      <c r="E326" s="31">
        <v>83723</v>
      </c>
      <c r="F326" s="30" t="s">
        <v>3688</v>
      </c>
      <c r="G326" s="13" t="s">
        <v>3583</v>
      </c>
    </row>
    <row r="327" spans="1:7" x14ac:dyDescent="0.25">
      <c r="A327">
        <v>318</v>
      </c>
      <c r="B327" s="30" t="s">
        <v>39</v>
      </c>
      <c r="C327" s="30" t="s">
        <v>190</v>
      </c>
      <c r="D327" s="30" t="s">
        <v>226</v>
      </c>
      <c r="E327" s="31">
        <v>4439</v>
      </c>
      <c r="F327" s="30" t="s">
        <v>291</v>
      </c>
      <c r="G327" t="s">
        <v>3581</v>
      </c>
    </row>
    <row r="328" spans="1:7" x14ac:dyDescent="0.25">
      <c r="A328">
        <v>319</v>
      </c>
      <c r="B328" s="30" t="s">
        <v>39</v>
      </c>
      <c r="C328" s="30" t="s">
        <v>190</v>
      </c>
      <c r="D328" s="30" t="s">
        <v>216</v>
      </c>
      <c r="E328" s="31">
        <v>68359</v>
      </c>
      <c r="F328" s="30" t="s">
        <v>292</v>
      </c>
      <c r="G328" t="s">
        <v>3581</v>
      </c>
    </row>
    <row r="329" spans="1:7" x14ac:dyDescent="0.25">
      <c r="A329">
        <v>320</v>
      </c>
      <c r="B329" s="30" t="s">
        <v>39</v>
      </c>
      <c r="C329" s="30" t="s">
        <v>190</v>
      </c>
      <c r="D329" s="30" t="s">
        <v>216</v>
      </c>
      <c r="E329" s="31">
        <v>25391</v>
      </c>
      <c r="F329" s="30" t="s">
        <v>293</v>
      </c>
      <c r="G329" t="s">
        <v>3581</v>
      </c>
    </row>
    <row r="330" spans="1:7" x14ac:dyDescent="0.25">
      <c r="A330">
        <v>321</v>
      </c>
      <c r="B330" s="30" t="s">
        <v>39</v>
      </c>
      <c r="C330" s="30" t="s">
        <v>190</v>
      </c>
      <c r="D330" s="30" t="s">
        <v>205</v>
      </c>
      <c r="E330" s="31">
        <v>77191</v>
      </c>
      <c r="F330" s="30" t="s">
        <v>294</v>
      </c>
      <c r="G330" t="s">
        <v>3581</v>
      </c>
    </row>
    <row r="331" spans="1:7" x14ac:dyDescent="0.25">
      <c r="A331">
        <v>322</v>
      </c>
      <c r="B331" s="30" t="s">
        <v>39</v>
      </c>
      <c r="C331" s="30" t="s">
        <v>190</v>
      </c>
      <c r="D331" s="30" t="s">
        <v>222</v>
      </c>
      <c r="E331" s="31">
        <v>37206</v>
      </c>
      <c r="F331" s="30" t="s">
        <v>3689</v>
      </c>
      <c r="G331" s="13" t="s">
        <v>3583</v>
      </c>
    </row>
    <row r="332" spans="1:7" x14ac:dyDescent="0.25">
      <c r="A332">
        <v>323</v>
      </c>
      <c r="B332" s="30" t="s">
        <v>39</v>
      </c>
      <c r="C332" s="30" t="s">
        <v>190</v>
      </c>
      <c r="D332" s="30" t="s">
        <v>205</v>
      </c>
      <c r="E332" s="31">
        <v>681</v>
      </c>
      <c r="F332" s="30" t="s">
        <v>295</v>
      </c>
      <c r="G332" t="s">
        <v>3581</v>
      </c>
    </row>
    <row r="333" spans="1:7" x14ac:dyDescent="0.25">
      <c r="A333">
        <v>324</v>
      </c>
      <c r="B333" s="30" t="s">
        <v>39</v>
      </c>
      <c r="C333" s="30" t="s">
        <v>190</v>
      </c>
      <c r="D333" s="30" t="s">
        <v>191</v>
      </c>
      <c r="E333" s="31">
        <v>11952</v>
      </c>
      <c r="F333" s="30" t="s">
        <v>296</v>
      </c>
      <c r="G333" t="s">
        <v>3581</v>
      </c>
    </row>
    <row r="334" spans="1:7" x14ac:dyDescent="0.25">
      <c r="A334">
        <v>325</v>
      </c>
      <c r="B334" s="30" t="s">
        <v>39</v>
      </c>
      <c r="C334" s="30" t="s">
        <v>190</v>
      </c>
      <c r="D334" s="30" t="s">
        <v>210</v>
      </c>
      <c r="E334" s="31">
        <v>50405</v>
      </c>
      <c r="F334" s="30" t="s">
        <v>297</v>
      </c>
      <c r="G334" t="s">
        <v>3581</v>
      </c>
    </row>
    <row r="335" spans="1:7" x14ac:dyDescent="0.25">
      <c r="A335">
        <v>326</v>
      </c>
      <c r="B335" s="30" t="s">
        <v>39</v>
      </c>
      <c r="C335" s="30" t="s">
        <v>190</v>
      </c>
      <c r="D335" s="30" t="s">
        <v>198</v>
      </c>
      <c r="E335" s="31">
        <v>62308</v>
      </c>
      <c r="F335" s="30" t="s">
        <v>298</v>
      </c>
      <c r="G335" t="s">
        <v>3581</v>
      </c>
    </row>
    <row r="336" spans="1:7" x14ac:dyDescent="0.25">
      <c r="A336">
        <v>327</v>
      </c>
      <c r="B336" s="30" t="s">
        <v>39</v>
      </c>
      <c r="C336" s="30" t="s">
        <v>190</v>
      </c>
      <c r="D336" s="30" t="s">
        <v>200</v>
      </c>
      <c r="E336" s="31">
        <v>103053</v>
      </c>
      <c r="F336" s="30" t="s">
        <v>299</v>
      </c>
      <c r="G336" t="s">
        <v>3581</v>
      </c>
    </row>
    <row r="337" spans="1:7" x14ac:dyDescent="0.25">
      <c r="A337">
        <v>328</v>
      </c>
      <c r="B337" s="30" t="s">
        <v>39</v>
      </c>
      <c r="C337" s="30" t="s">
        <v>190</v>
      </c>
      <c r="D337" s="30" t="s">
        <v>251</v>
      </c>
      <c r="E337" s="31">
        <v>60893</v>
      </c>
      <c r="F337" s="30" t="s">
        <v>300</v>
      </c>
      <c r="G337" t="s">
        <v>3581</v>
      </c>
    </row>
    <row r="338" spans="1:7" x14ac:dyDescent="0.25">
      <c r="A338">
        <v>329</v>
      </c>
      <c r="B338" s="30" t="s">
        <v>39</v>
      </c>
      <c r="C338" s="30" t="s">
        <v>190</v>
      </c>
      <c r="D338" s="30" t="s">
        <v>196</v>
      </c>
      <c r="E338" s="31">
        <v>62415</v>
      </c>
      <c r="F338" s="30" t="s">
        <v>3690</v>
      </c>
      <c r="G338" s="13" t="s">
        <v>3583</v>
      </c>
    </row>
    <row r="339" spans="1:7" x14ac:dyDescent="0.25">
      <c r="A339">
        <v>330</v>
      </c>
      <c r="B339" s="30" t="s">
        <v>39</v>
      </c>
      <c r="C339" s="30" t="s">
        <v>190</v>
      </c>
      <c r="D339" s="30" t="s">
        <v>216</v>
      </c>
      <c r="E339" s="31">
        <v>31878</v>
      </c>
      <c r="F339" s="30" t="s">
        <v>301</v>
      </c>
      <c r="G339" t="s">
        <v>3581</v>
      </c>
    </row>
    <row r="340" spans="1:7" x14ac:dyDescent="0.25">
      <c r="A340">
        <v>331</v>
      </c>
      <c r="B340" s="30" t="s">
        <v>39</v>
      </c>
      <c r="C340" s="30" t="s">
        <v>190</v>
      </c>
      <c r="D340" s="30" t="s">
        <v>219</v>
      </c>
      <c r="E340" s="31">
        <v>67478</v>
      </c>
      <c r="F340" s="30" t="s">
        <v>302</v>
      </c>
      <c r="G340" t="s">
        <v>3581</v>
      </c>
    </row>
    <row r="341" spans="1:7" x14ac:dyDescent="0.25">
      <c r="A341">
        <v>332</v>
      </c>
      <c r="B341" s="30" t="s">
        <v>39</v>
      </c>
      <c r="C341" s="30" t="s">
        <v>190</v>
      </c>
      <c r="D341" s="30" t="s">
        <v>198</v>
      </c>
      <c r="E341" s="31">
        <v>102763</v>
      </c>
      <c r="F341" s="30" t="s">
        <v>303</v>
      </c>
      <c r="G341" t="s">
        <v>3581</v>
      </c>
    </row>
    <row r="342" spans="1:7" x14ac:dyDescent="0.25">
      <c r="A342">
        <v>333</v>
      </c>
      <c r="B342" s="30" t="s">
        <v>39</v>
      </c>
      <c r="C342" s="30" t="s">
        <v>190</v>
      </c>
      <c r="D342" s="30" t="s">
        <v>304</v>
      </c>
      <c r="E342" s="31">
        <v>32723</v>
      </c>
      <c r="F342" s="30" t="s">
        <v>305</v>
      </c>
      <c r="G342" t="s">
        <v>3581</v>
      </c>
    </row>
    <row r="343" spans="1:7" x14ac:dyDescent="0.25">
      <c r="A343">
        <v>334</v>
      </c>
      <c r="B343" s="30" t="s">
        <v>39</v>
      </c>
      <c r="C343" s="30" t="s">
        <v>190</v>
      </c>
      <c r="D343" s="30" t="s">
        <v>207</v>
      </c>
      <c r="E343" s="31">
        <v>80523</v>
      </c>
      <c r="F343" s="30" t="s">
        <v>306</v>
      </c>
      <c r="G343" t="s">
        <v>3581</v>
      </c>
    </row>
    <row r="344" spans="1:7" x14ac:dyDescent="0.25">
      <c r="A344">
        <v>335</v>
      </c>
      <c r="B344" s="30" t="s">
        <v>39</v>
      </c>
      <c r="C344" s="30" t="s">
        <v>190</v>
      </c>
      <c r="D344" s="30" t="s">
        <v>228</v>
      </c>
      <c r="E344" s="31">
        <v>80147</v>
      </c>
      <c r="F344" s="30" t="s">
        <v>3691</v>
      </c>
      <c r="G344" s="13" t="s">
        <v>3583</v>
      </c>
    </row>
    <row r="345" spans="1:7" x14ac:dyDescent="0.25">
      <c r="A345">
        <v>336</v>
      </c>
      <c r="B345" s="30" t="s">
        <v>39</v>
      </c>
      <c r="C345" s="30" t="s">
        <v>190</v>
      </c>
      <c r="D345" s="30" t="s">
        <v>251</v>
      </c>
      <c r="E345" s="31">
        <v>81347</v>
      </c>
      <c r="F345" s="30" t="s">
        <v>307</v>
      </c>
      <c r="G345" t="s">
        <v>3581</v>
      </c>
    </row>
    <row r="346" spans="1:7" x14ac:dyDescent="0.25">
      <c r="A346">
        <v>337</v>
      </c>
      <c r="B346" s="30" t="s">
        <v>39</v>
      </c>
      <c r="C346" s="30" t="s">
        <v>190</v>
      </c>
      <c r="D346" s="30" t="s">
        <v>304</v>
      </c>
      <c r="E346" s="31">
        <v>79607</v>
      </c>
      <c r="F346" s="30" t="s">
        <v>3692</v>
      </c>
      <c r="G346" s="13" t="s">
        <v>3583</v>
      </c>
    </row>
    <row r="347" spans="1:7" x14ac:dyDescent="0.25">
      <c r="A347">
        <v>338</v>
      </c>
      <c r="B347" s="30" t="s">
        <v>39</v>
      </c>
      <c r="C347" s="30" t="s">
        <v>190</v>
      </c>
      <c r="D347" s="30" t="s">
        <v>304</v>
      </c>
      <c r="E347" s="31">
        <v>7928</v>
      </c>
      <c r="F347" s="30" t="s">
        <v>3693</v>
      </c>
      <c r="G347" s="13" t="s">
        <v>3583</v>
      </c>
    </row>
    <row r="348" spans="1:7" x14ac:dyDescent="0.25">
      <c r="A348">
        <v>339</v>
      </c>
      <c r="B348" s="30" t="s">
        <v>39</v>
      </c>
      <c r="C348" s="30" t="s">
        <v>190</v>
      </c>
      <c r="D348" s="30" t="s">
        <v>196</v>
      </c>
      <c r="E348" s="31">
        <v>82012</v>
      </c>
      <c r="F348" s="30" t="s">
        <v>308</v>
      </c>
      <c r="G348" t="s">
        <v>3581</v>
      </c>
    </row>
    <row r="349" spans="1:7" x14ac:dyDescent="0.25">
      <c r="A349">
        <v>340</v>
      </c>
      <c r="B349" s="30" t="s">
        <v>39</v>
      </c>
      <c r="C349" s="30" t="s">
        <v>190</v>
      </c>
      <c r="D349" s="30" t="s">
        <v>205</v>
      </c>
      <c r="E349" s="31">
        <v>7477</v>
      </c>
      <c r="F349" s="30" t="s">
        <v>309</v>
      </c>
      <c r="G349" t="s">
        <v>3581</v>
      </c>
    </row>
    <row r="350" spans="1:7" x14ac:dyDescent="0.25">
      <c r="A350">
        <v>341</v>
      </c>
      <c r="B350" s="30" t="s">
        <v>39</v>
      </c>
      <c r="C350" s="30" t="s">
        <v>190</v>
      </c>
      <c r="D350" s="30" t="s">
        <v>251</v>
      </c>
      <c r="E350" s="31">
        <v>64954</v>
      </c>
      <c r="F350" s="30" t="s">
        <v>3694</v>
      </c>
      <c r="G350" s="13" t="s">
        <v>3583</v>
      </c>
    </row>
    <row r="351" spans="1:7" x14ac:dyDescent="0.25">
      <c r="A351">
        <v>342</v>
      </c>
      <c r="B351" s="30" t="s">
        <v>39</v>
      </c>
      <c r="C351" s="30" t="s">
        <v>190</v>
      </c>
      <c r="D351" s="30" t="s">
        <v>198</v>
      </c>
      <c r="E351" s="31">
        <v>9950</v>
      </c>
      <c r="F351" s="30" t="s">
        <v>310</v>
      </c>
      <c r="G351" t="s">
        <v>3581</v>
      </c>
    </row>
    <row r="352" spans="1:7" x14ac:dyDescent="0.25">
      <c r="A352">
        <v>343</v>
      </c>
      <c r="B352" s="30" t="s">
        <v>39</v>
      </c>
      <c r="C352" s="30" t="s">
        <v>190</v>
      </c>
      <c r="D352" s="30" t="s">
        <v>207</v>
      </c>
      <c r="E352" s="31">
        <v>32580</v>
      </c>
      <c r="F352" s="30" t="s">
        <v>3695</v>
      </c>
      <c r="G352" s="13" t="s">
        <v>3583</v>
      </c>
    </row>
    <row r="353" spans="1:7" x14ac:dyDescent="0.25">
      <c r="A353">
        <v>344</v>
      </c>
      <c r="B353" s="30" t="s">
        <v>39</v>
      </c>
      <c r="C353" s="30" t="s">
        <v>190</v>
      </c>
      <c r="D353" s="30" t="s">
        <v>207</v>
      </c>
      <c r="E353" s="31">
        <v>82766</v>
      </c>
      <c r="F353" s="30" t="s">
        <v>311</v>
      </c>
      <c r="G353" t="s">
        <v>3581</v>
      </c>
    </row>
    <row r="354" spans="1:7" x14ac:dyDescent="0.25">
      <c r="A354">
        <v>345</v>
      </c>
      <c r="B354" s="30" t="s">
        <v>39</v>
      </c>
      <c r="C354" s="30" t="s">
        <v>190</v>
      </c>
      <c r="D354" s="30" t="s">
        <v>226</v>
      </c>
      <c r="E354" s="31">
        <v>10654</v>
      </c>
      <c r="F354" s="30" t="s">
        <v>312</v>
      </c>
      <c r="G354" t="s">
        <v>3581</v>
      </c>
    </row>
    <row r="355" spans="1:7" x14ac:dyDescent="0.25">
      <c r="A355">
        <v>346</v>
      </c>
      <c r="B355" s="30" t="s">
        <v>39</v>
      </c>
      <c r="C355" s="30" t="s">
        <v>190</v>
      </c>
      <c r="D355" s="30" t="s">
        <v>207</v>
      </c>
      <c r="E355" s="31">
        <v>18153</v>
      </c>
      <c r="F355" s="30" t="s">
        <v>3696</v>
      </c>
      <c r="G355" s="13" t="s">
        <v>3583</v>
      </c>
    </row>
    <row r="356" spans="1:7" x14ac:dyDescent="0.25">
      <c r="A356">
        <v>347</v>
      </c>
      <c r="B356" s="30" t="s">
        <v>39</v>
      </c>
      <c r="C356" s="30" t="s">
        <v>190</v>
      </c>
      <c r="D356" s="30" t="s">
        <v>210</v>
      </c>
      <c r="E356" s="31">
        <v>25116</v>
      </c>
      <c r="F356" s="30" t="s">
        <v>3697</v>
      </c>
      <c r="G356" s="13" t="s">
        <v>3583</v>
      </c>
    </row>
    <row r="357" spans="1:7" x14ac:dyDescent="0.25">
      <c r="A357">
        <v>348</v>
      </c>
      <c r="B357" s="30" t="s">
        <v>39</v>
      </c>
      <c r="C357" s="30" t="s">
        <v>190</v>
      </c>
      <c r="D357" s="30" t="s">
        <v>194</v>
      </c>
      <c r="E357" s="31">
        <v>23452</v>
      </c>
      <c r="F357" s="30" t="s">
        <v>3698</v>
      </c>
      <c r="G357" s="13" t="s">
        <v>3583</v>
      </c>
    </row>
    <row r="358" spans="1:7" x14ac:dyDescent="0.25">
      <c r="A358">
        <v>349</v>
      </c>
      <c r="B358" s="30" t="s">
        <v>39</v>
      </c>
      <c r="C358" s="30" t="s">
        <v>190</v>
      </c>
      <c r="D358" s="30" t="s">
        <v>304</v>
      </c>
      <c r="E358" s="31">
        <v>6985</v>
      </c>
      <c r="F358" s="30" t="s">
        <v>3699</v>
      </c>
      <c r="G358" s="13" t="s">
        <v>3583</v>
      </c>
    </row>
    <row r="359" spans="1:7" x14ac:dyDescent="0.25">
      <c r="A359">
        <v>350</v>
      </c>
      <c r="B359" s="30" t="s">
        <v>39</v>
      </c>
      <c r="C359" s="30" t="s">
        <v>190</v>
      </c>
      <c r="D359" s="30" t="s">
        <v>207</v>
      </c>
      <c r="E359" s="31">
        <v>61773</v>
      </c>
      <c r="F359" s="30" t="s">
        <v>3700</v>
      </c>
      <c r="G359" s="13" t="s">
        <v>3583</v>
      </c>
    </row>
    <row r="360" spans="1:7" x14ac:dyDescent="0.25">
      <c r="A360">
        <v>351</v>
      </c>
      <c r="B360" s="30" t="s">
        <v>39</v>
      </c>
      <c r="C360" s="30" t="s">
        <v>190</v>
      </c>
      <c r="D360" s="30" t="s">
        <v>203</v>
      </c>
      <c r="E360" s="31">
        <v>68204</v>
      </c>
      <c r="F360" s="30" t="s">
        <v>313</v>
      </c>
      <c r="G360" t="s">
        <v>3581</v>
      </c>
    </row>
    <row r="361" spans="1:7" x14ac:dyDescent="0.25">
      <c r="A361">
        <v>352</v>
      </c>
      <c r="B361" s="30" t="s">
        <v>39</v>
      </c>
      <c r="C361" s="30" t="s">
        <v>190</v>
      </c>
      <c r="D361" s="30" t="s">
        <v>200</v>
      </c>
      <c r="E361" s="31">
        <v>61819</v>
      </c>
      <c r="F361" s="30" t="s">
        <v>3701</v>
      </c>
      <c r="G361" s="13" t="s">
        <v>3583</v>
      </c>
    </row>
    <row r="362" spans="1:7" x14ac:dyDescent="0.25">
      <c r="A362">
        <v>353</v>
      </c>
      <c r="B362" s="30" t="s">
        <v>39</v>
      </c>
      <c r="C362" s="30" t="s">
        <v>190</v>
      </c>
      <c r="D362" s="30" t="s">
        <v>304</v>
      </c>
      <c r="E362" s="31">
        <v>29215</v>
      </c>
      <c r="F362" s="30" t="s">
        <v>3702</v>
      </c>
      <c r="G362" s="13" t="s">
        <v>3583</v>
      </c>
    </row>
    <row r="363" spans="1:7" x14ac:dyDescent="0.25">
      <c r="A363">
        <v>354</v>
      </c>
      <c r="B363" s="30" t="s">
        <v>39</v>
      </c>
      <c r="C363" s="30" t="s">
        <v>190</v>
      </c>
      <c r="D363" s="30" t="s">
        <v>196</v>
      </c>
      <c r="E363" s="31">
        <v>59825</v>
      </c>
      <c r="F363" s="30" t="s">
        <v>314</v>
      </c>
      <c r="G363" t="s">
        <v>3581</v>
      </c>
    </row>
    <row r="364" spans="1:7" x14ac:dyDescent="0.25">
      <c r="A364">
        <v>355</v>
      </c>
      <c r="B364" s="30" t="s">
        <v>39</v>
      </c>
      <c r="C364" s="30" t="s">
        <v>190</v>
      </c>
      <c r="D364" s="30" t="s">
        <v>191</v>
      </c>
      <c r="E364" s="31">
        <v>74162</v>
      </c>
      <c r="F364" s="30" t="s">
        <v>3703</v>
      </c>
      <c r="G364" s="13" t="s">
        <v>3583</v>
      </c>
    </row>
    <row r="365" spans="1:7" x14ac:dyDescent="0.25">
      <c r="A365">
        <v>356</v>
      </c>
      <c r="B365" s="30" t="s">
        <v>39</v>
      </c>
      <c r="C365" s="30" t="s">
        <v>190</v>
      </c>
      <c r="D365" s="30" t="s">
        <v>228</v>
      </c>
      <c r="E365" s="31">
        <v>13008</v>
      </c>
      <c r="F365" s="30" t="s">
        <v>315</v>
      </c>
      <c r="G365" t="s">
        <v>3581</v>
      </c>
    </row>
    <row r="366" spans="1:7" x14ac:dyDescent="0.25">
      <c r="A366">
        <v>357</v>
      </c>
      <c r="B366" s="30" t="s">
        <v>39</v>
      </c>
      <c r="C366" s="30" t="s">
        <v>190</v>
      </c>
      <c r="D366" s="30" t="s">
        <v>226</v>
      </c>
      <c r="E366" s="31">
        <v>28799</v>
      </c>
      <c r="F366" s="30" t="s">
        <v>316</v>
      </c>
      <c r="G366" t="s">
        <v>3581</v>
      </c>
    </row>
    <row r="367" spans="1:7" x14ac:dyDescent="0.25">
      <c r="A367">
        <v>358</v>
      </c>
      <c r="B367" s="30" t="s">
        <v>39</v>
      </c>
      <c r="C367" s="30" t="s">
        <v>190</v>
      </c>
      <c r="D367" s="30" t="s">
        <v>219</v>
      </c>
      <c r="E367" s="31">
        <v>74059</v>
      </c>
      <c r="F367" s="30" t="s">
        <v>317</v>
      </c>
      <c r="G367" t="s">
        <v>3581</v>
      </c>
    </row>
    <row r="368" spans="1:7" x14ac:dyDescent="0.25">
      <c r="A368">
        <v>359</v>
      </c>
      <c r="B368" s="30" t="s">
        <v>39</v>
      </c>
      <c r="C368" s="30" t="s">
        <v>190</v>
      </c>
      <c r="D368" s="30" t="s">
        <v>226</v>
      </c>
      <c r="E368" s="31">
        <v>35794</v>
      </c>
      <c r="F368" s="30" t="s">
        <v>318</v>
      </c>
      <c r="G368" t="s">
        <v>3581</v>
      </c>
    </row>
    <row r="369" spans="1:7" x14ac:dyDescent="0.25">
      <c r="A369">
        <v>360</v>
      </c>
      <c r="B369" s="30" t="s">
        <v>39</v>
      </c>
      <c r="C369" s="30" t="s">
        <v>190</v>
      </c>
      <c r="D369" s="30" t="s">
        <v>207</v>
      </c>
      <c r="E369" s="31">
        <v>27524</v>
      </c>
      <c r="F369" s="30" t="s">
        <v>319</v>
      </c>
      <c r="G369" t="s">
        <v>3581</v>
      </c>
    </row>
    <row r="370" spans="1:7" x14ac:dyDescent="0.25">
      <c r="A370">
        <v>361</v>
      </c>
      <c r="B370" s="30" t="s">
        <v>39</v>
      </c>
      <c r="C370" s="30" t="s">
        <v>190</v>
      </c>
      <c r="D370" s="30" t="s">
        <v>196</v>
      </c>
      <c r="E370" s="31">
        <v>9289</v>
      </c>
      <c r="F370" s="30" t="s">
        <v>320</v>
      </c>
      <c r="G370" t="s">
        <v>3581</v>
      </c>
    </row>
    <row r="371" spans="1:7" x14ac:dyDescent="0.25">
      <c r="A371">
        <v>362</v>
      </c>
      <c r="B371" s="30" t="s">
        <v>39</v>
      </c>
      <c r="C371" s="30" t="s">
        <v>190</v>
      </c>
      <c r="D371" s="30" t="s">
        <v>194</v>
      </c>
      <c r="E371" s="31">
        <v>60273</v>
      </c>
      <c r="F371" s="30" t="s">
        <v>3704</v>
      </c>
      <c r="G371" s="13" t="s">
        <v>3583</v>
      </c>
    </row>
    <row r="372" spans="1:7" x14ac:dyDescent="0.25">
      <c r="A372">
        <v>363</v>
      </c>
      <c r="B372" s="30" t="s">
        <v>39</v>
      </c>
      <c r="C372" s="30" t="s">
        <v>190</v>
      </c>
      <c r="D372" s="30" t="s">
        <v>205</v>
      </c>
      <c r="E372" s="31">
        <v>22190</v>
      </c>
      <c r="F372" s="30" t="s">
        <v>321</v>
      </c>
      <c r="G372" t="s">
        <v>3581</v>
      </c>
    </row>
    <row r="373" spans="1:7" x14ac:dyDescent="0.25">
      <c r="A373">
        <v>364</v>
      </c>
      <c r="B373" s="30" t="s">
        <v>39</v>
      </c>
      <c r="C373" s="30" t="s">
        <v>190</v>
      </c>
      <c r="D373" s="30" t="s">
        <v>203</v>
      </c>
      <c r="E373" s="31">
        <v>62213</v>
      </c>
      <c r="F373" s="30" t="s">
        <v>322</v>
      </c>
      <c r="G373" t="s">
        <v>3581</v>
      </c>
    </row>
    <row r="374" spans="1:7" x14ac:dyDescent="0.25">
      <c r="A374">
        <v>365</v>
      </c>
      <c r="B374" s="30" t="s">
        <v>39</v>
      </c>
      <c r="C374" s="30" t="s">
        <v>190</v>
      </c>
      <c r="D374" s="30" t="s">
        <v>210</v>
      </c>
      <c r="E374" s="31">
        <v>115976</v>
      </c>
      <c r="F374" s="30" t="s">
        <v>323</v>
      </c>
      <c r="G374" t="s">
        <v>3581</v>
      </c>
    </row>
    <row r="375" spans="1:7" x14ac:dyDescent="0.25">
      <c r="A375">
        <v>366</v>
      </c>
      <c r="B375" s="30" t="s">
        <v>39</v>
      </c>
      <c r="C375" s="30" t="s">
        <v>190</v>
      </c>
      <c r="D375" s="30" t="s">
        <v>205</v>
      </c>
      <c r="E375" s="31">
        <v>26987</v>
      </c>
      <c r="F375" s="30" t="s">
        <v>324</v>
      </c>
      <c r="G375" t="s">
        <v>3581</v>
      </c>
    </row>
    <row r="376" spans="1:7" x14ac:dyDescent="0.25">
      <c r="A376">
        <v>367</v>
      </c>
      <c r="B376" s="30" t="s">
        <v>39</v>
      </c>
      <c r="C376" s="30" t="s">
        <v>190</v>
      </c>
      <c r="D376" s="30" t="s">
        <v>205</v>
      </c>
      <c r="E376" s="31">
        <v>19281</v>
      </c>
      <c r="F376" s="30" t="s">
        <v>3705</v>
      </c>
      <c r="G376" s="13" t="s">
        <v>3583</v>
      </c>
    </row>
    <row r="377" spans="1:7" x14ac:dyDescent="0.25">
      <c r="A377">
        <v>368</v>
      </c>
      <c r="B377" s="30" t="s">
        <v>39</v>
      </c>
      <c r="C377" s="30" t="s">
        <v>190</v>
      </c>
      <c r="D377" s="30" t="s">
        <v>205</v>
      </c>
      <c r="E377" s="31">
        <v>67479</v>
      </c>
      <c r="F377" s="30" t="s">
        <v>3706</v>
      </c>
      <c r="G377" s="13" t="s">
        <v>3583</v>
      </c>
    </row>
    <row r="378" spans="1:7" x14ac:dyDescent="0.25">
      <c r="A378">
        <v>369</v>
      </c>
      <c r="B378" s="30" t="s">
        <v>39</v>
      </c>
      <c r="C378" s="30" t="s">
        <v>190</v>
      </c>
      <c r="D378" s="30" t="s">
        <v>207</v>
      </c>
      <c r="E378" s="31">
        <v>69079</v>
      </c>
      <c r="F378" s="30" t="s">
        <v>325</v>
      </c>
      <c r="G378" t="s">
        <v>3581</v>
      </c>
    </row>
    <row r="379" spans="1:7" x14ac:dyDescent="0.25">
      <c r="A379">
        <v>370</v>
      </c>
      <c r="B379" s="30" t="s">
        <v>39</v>
      </c>
      <c r="C379" s="30" t="s">
        <v>190</v>
      </c>
      <c r="D379" s="30" t="s">
        <v>210</v>
      </c>
      <c r="E379" s="31">
        <v>114861</v>
      </c>
      <c r="F379" s="30" t="s">
        <v>326</v>
      </c>
      <c r="G379" t="s">
        <v>3581</v>
      </c>
    </row>
    <row r="380" spans="1:7" x14ac:dyDescent="0.25">
      <c r="A380">
        <v>371</v>
      </c>
      <c r="B380" s="30" t="s">
        <v>39</v>
      </c>
      <c r="C380" s="30" t="s">
        <v>190</v>
      </c>
      <c r="D380" s="30" t="s">
        <v>196</v>
      </c>
      <c r="E380" s="31">
        <v>61817</v>
      </c>
      <c r="F380" s="30" t="s">
        <v>327</v>
      </c>
      <c r="G380" t="s">
        <v>3581</v>
      </c>
    </row>
    <row r="381" spans="1:7" x14ac:dyDescent="0.25">
      <c r="A381">
        <v>372</v>
      </c>
      <c r="B381" s="30" t="s">
        <v>39</v>
      </c>
      <c r="C381" s="30" t="s">
        <v>190</v>
      </c>
      <c r="D381" s="30" t="s">
        <v>251</v>
      </c>
      <c r="E381" s="31">
        <v>65324</v>
      </c>
      <c r="F381" s="30" t="s">
        <v>328</v>
      </c>
      <c r="G381" t="s">
        <v>3581</v>
      </c>
    </row>
    <row r="382" spans="1:7" x14ac:dyDescent="0.25">
      <c r="A382">
        <v>373</v>
      </c>
      <c r="B382" s="30" t="s">
        <v>39</v>
      </c>
      <c r="C382" s="30" t="s">
        <v>190</v>
      </c>
      <c r="D382" s="30" t="s">
        <v>207</v>
      </c>
      <c r="E382" s="31">
        <v>7498</v>
      </c>
      <c r="F382" s="30" t="s">
        <v>329</v>
      </c>
      <c r="G382" t="s">
        <v>3581</v>
      </c>
    </row>
    <row r="383" spans="1:7" x14ac:dyDescent="0.25">
      <c r="A383">
        <v>374</v>
      </c>
      <c r="B383" s="30" t="s">
        <v>39</v>
      </c>
      <c r="C383" s="30" t="s">
        <v>190</v>
      </c>
      <c r="D383" s="30" t="s">
        <v>251</v>
      </c>
      <c r="E383" s="31">
        <v>80462</v>
      </c>
      <c r="F383" s="30" t="s">
        <v>3707</v>
      </c>
      <c r="G383" s="13" t="s">
        <v>3583</v>
      </c>
    </row>
    <row r="384" spans="1:7" x14ac:dyDescent="0.25">
      <c r="A384">
        <v>375</v>
      </c>
      <c r="B384" s="30" t="s">
        <v>39</v>
      </c>
      <c r="C384" s="30" t="s">
        <v>190</v>
      </c>
      <c r="D384" s="30" t="s">
        <v>304</v>
      </c>
      <c r="E384" s="31">
        <v>67384</v>
      </c>
      <c r="F384" s="30" t="s">
        <v>330</v>
      </c>
      <c r="G384" t="s">
        <v>3581</v>
      </c>
    </row>
    <row r="385" spans="1:7" x14ac:dyDescent="0.25">
      <c r="A385">
        <v>376</v>
      </c>
      <c r="B385" s="30" t="s">
        <v>39</v>
      </c>
      <c r="C385" s="30" t="s">
        <v>190</v>
      </c>
      <c r="D385" s="30" t="s">
        <v>191</v>
      </c>
      <c r="E385" s="31">
        <v>77751</v>
      </c>
      <c r="F385" s="30" t="s">
        <v>331</v>
      </c>
      <c r="G385" t="s">
        <v>3581</v>
      </c>
    </row>
    <row r="386" spans="1:7" x14ac:dyDescent="0.25">
      <c r="A386">
        <v>377</v>
      </c>
      <c r="B386" s="30" t="s">
        <v>39</v>
      </c>
      <c r="C386" s="30" t="s">
        <v>190</v>
      </c>
      <c r="D386" s="30" t="s">
        <v>207</v>
      </c>
      <c r="E386" s="31">
        <v>69838</v>
      </c>
      <c r="F386" s="30" t="s">
        <v>332</v>
      </c>
      <c r="G386" t="s">
        <v>3581</v>
      </c>
    </row>
    <row r="387" spans="1:7" x14ac:dyDescent="0.25">
      <c r="A387">
        <v>378</v>
      </c>
      <c r="B387" s="30" t="s">
        <v>39</v>
      </c>
      <c r="C387" s="30" t="s">
        <v>190</v>
      </c>
      <c r="D387" s="30" t="s">
        <v>205</v>
      </c>
      <c r="E387" s="31">
        <v>8059</v>
      </c>
      <c r="F387" s="30" t="s">
        <v>3708</v>
      </c>
      <c r="G387" s="13" t="s">
        <v>3583</v>
      </c>
    </row>
    <row r="388" spans="1:7" x14ac:dyDescent="0.25">
      <c r="A388">
        <v>379</v>
      </c>
      <c r="B388" s="30" t="s">
        <v>39</v>
      </c>
      <c r="C388" s="30" t="s">
        <v>190</v>
      </c>
      <c r="D388" s="30" t="s">
        <v>196</v>
      </c>
      <c r="E388" s="31">
        <v>535</v>
      </c>
      <c r="F388" s="30" t="s">
        <v>333</v>
      </c>
      <c r="G388" t="s">
        <v>3581</v>
      </c>
    </row>
    <row r="389" spans="1:7" x14ac:dyDescent="0.25">
      <c r="A389">
        <v>380</v>
      </c>
      <c r="B389" s="30" t="s">
        <v>39</v>
      </c>
      <c r="C389" s="30" t="s">
        <v>190</v>
      </c>
      <c r="D389" s="30" t="s">
        <v>203</v>
      </c>
      <c r="E389" s="31">
        <v>5117</v>
      </c>
      <c r="F389" s="30" t="s">
        <v>3709</v>
      </c>
      <c r="G389" s="13" t="s">
        <v>3583</v>
      </c>
    </row>
    <row r="390" spans="1:7" x14ac:dyDescent="0.25">
      <c r="A390">
        <v>381</v>
      </c>
      <c r="B390" s="30" t="s">
        <v>39</v>
      </c>
      <c r="C390" s="30" t="s">
        <v>190</v>
      </c>
      <c r="D390" s="30" t="s">
        <v>205</v>
      </c>
      <c r="E390" s="31">
        <v>63586</v>
      </c>
      <c r="F390" s="30" t="s">
        <v>5171</v>
      </c>
      <c r="G390" s="13" t="s">
        <v>3583</v>
      </c>
    </row>
    <row r="391" spans="1:7" x14ac:dyDescent="0.25">
      <c r="A391">
        <v>382</v>
      </c>
      <c r="B391" s="30" t="s">
        <v>39</v>
      </c>
      <c r="C391" s="30" t="s">
        <v>190</v>
      </c>
      <c r="D391" s="30" t="s">
        <v>207</v>
      </c>
      <c r="E391" s="31">
        <v>61696</v>
      </c>
      <c r="F391" s="30" t="s">
        <v>3710</v>
      </c>
      <c r="G391" s="13" t="s">
        <v>3583</v>
      </c>
    </row>
    <row r="392" spans="1:7" x14ac:dyDescent="0.25">
      <c r="A392">
        <v>383</v>
      </c>
      <c r="B392" s="30" t="s">
        <v>39</v>
      </c>
      <c r="C392" s="30" t="s">
        <v>190</v>
      </c>
      <c r="D392" s="30" t="s">
        <v>207</v>
      </c>
      <c r="E392" s="31">
        <v>71445</v>
      </c>
      <c r="F392" s="30" t="s">
        <v>334</v>
      </c>
      <c r="G392" t="s">
        <v>3581</v>
      </c>
    </row>
    <row r="393" spans="1:7" x14ac:dyDescent="0.25">
      <c r="A393">
        <v>384</v>
      </c>
      <c r="B393" s="30" t="s">
        <v>39</v>
      </c>
      <c r="C393" s="30" t="s">
        <v>190</v>
      </c>
      <c r="D393" s="30" t="s">
        <v>304</v>
      </c>
      <c r="E393" s="31">
        <v>69781</v>
      </c>
      <c r="F393" s="30" t="s">
        <v>335</v>
      </c>
      <c r="G393" t="s">
        <v>3581</v>
      </c>
    </row>
    <row r="394" spans="1:7" x14ac:dyDescent="0.25">
      <c r="A394">
        <v>385</v>
      </c>
      <c r="B394" s="30" t="s">
        <v>39</v>
      </c>
      <c r="C394" s="30" t="s">
        <v>190</v>
      </c>
      <c r="D394" s="30" t="s">
        <v>216</v>
      </c>
      <c r="E394" s="31">
        <v>23163</v>
      </c>
      <c r="F394" s="30" t="s">
        <v>336</v>
      </c>
      <c r="G394" t="s">
        <v>3581</v>
      </c>
    </row>
    <row r="395" spans="1:7" x14ac:dyDescent="0.25">
      <c r="A395">
        <v>386</v>
      </c>
      <c r="B395" s="30" t="s">
        <v>39</v>
      </c>
      <c r="C395" s="30" t="s">
        <v>190</v>
      </c>
      <c r="D395" s="30" t="s">
        <v>198</v>
      </c>
      <c r="E395" s="31">
        <v>87391</v>
      </c>
      <c r="F395" s="30" t="s">
        <v>3711</v>
      </c>
      <c r="G395" s="13" t="s">
        <v>3583</v>
      </c>
    </row>
    <row r="396" spans="1:7" x14ac:dyDescent="0.25">
      <c r="A396">
        <v>387</v>
      </c>
      <c r="B396" s="30" t="s">
        <v>39</v>
      </c>
      <c r="C396" s="30" t="s">
        <v>190</v>
      </c>
      <c r="D396" s="30" t="s">
        <v>203</v>
      </c>
      <c r="E396" s="31">
        <v>38900</v>
      </c>
      <c r="F396" s="30" t="s">
        <v>3712</v>
      </c>
      <c r="G396" s="13" t="s">
        <v>3583</v>
      </c>
    </row>
    <row r="397" spans="1:7" x14ac:dyDescent="0.25">
      <c r="A397">
        <v>388</v>
      </c>
      <c r="B397" s="30" t="s">
        <v>39</v>
      </c>
      <c r="C397" s="30" t="s">
        <v>190</v>
      </c>
      <c r="D397" s="30" t="s">
        <v>207</v>
      </c>
      <c r="E397" s="31">
        <v>62865</v>
      </c>
      <c r="F397" s="30" t="s">
        <v>337</v>
      </c>
      <c r="G397" t="s">
        <v>3581</v>
      </c>
    </row>
    <row r="398" spans="1:7" x14ac:dyDescent="0.25">
      <c r="A398">
        <v>389</v>
      </c>
      <c r="B398" s="30" t="s">
        <v>39</v>
      </c>
      <c r="C398" s="30" t="s">
        <v>190</v>
      </c>
      <c r="D398" s="30" t="s">
        <v>198</v>
      </c>
      <c r="E398" s="31">
        <v>71259</v>
      </c>
      <c r="F398" s="30" t="s">
        <v>338</v>
      </c>
      <c r="G398" t="s">
        <v>3581</v>
      </c>
    </row>
    <row r="399" spans="1:7" x14ac:dyDescent="0.25">
      <c r="A399">
        <v>390</v>
      </c>
      <c r="B399" s="30" t="s">
        <v>39</v>
      </c>
      <c r="C399" s="30" t="s">
        <v>190</v>
      </c>
      <c r="D399" s="30" t="s">
        <v>226</v>
      </c>
      <c r="E399" s="31">
        <v>75063</v>
      </c>
      <c r="F399" s="30" t="s">
        <v>3713</v>
      </c>
      <c r="G399" s="13" t="s">
        <v>3583</v>
      </c>
    </row>
    <row r="400" spans="1:7" x14ac:dyDescent="0.25">
      <c r="A400">
        <v>391</v>
      </c>
      <c r="B400" s="30" t="s">
        <v>39</v>
      </c>
      <c r="C400" s="30" t="s">
        <v>190</v>
      </c>
      <c r="D400" s="30" t="s">
        <v>251</v>
      </c>
      <c r="E400" s="31">
        <v>1423</v>
      </c>
      <c r="F400" s="30" t="s">
        <v>3714</v>
      </c>
      <c r="G400" s="13" t="s">
        <v>3583</v>
      </c>
    </row>
    <row r="401" spans="1:7" x14ac:dyDescent="0.25">
      <c r="A401">
        <v>392</v>
      </c>
      <c r="B401" s="30" t="s">
        <v>39</v>
      </c>
      <c r="C401" s="30" t="s">
        <v>190</v>
      </c>
      <c r="D401" s="30" t="s">
        <v>228</v>
      </c>
      <c r="E401" s="31">
        <v>27403</v>
      </c>
      <c r="F401" s="30" t="s">
        <v>3715</v>
      </c>
      <c r="G401" s="13" t="s">
        <v>3583</v>
      </c>
    </row>
    <row r="402" spans="1:7" x14ac:dyDescent="0.25">
      <c r="A402">
        <v>393</v>
      </c>
      <c r="B402" s="30" t="s">
        <v>39</v>
      </c>
      <c r="C402" s="30" t="s">
        <v>190</v>
      </c>
      <c r="D402" s="30" t="s">
        <v>210</v>
      </c>
      <c r="E402" s="31">
        <v>74143</v>
      </c>
      <c r="F402" s="30" t="s">
        <v>339</v>
      </c>
      <c r="G402" t="s">
        <v>3581</v>
      </c>
    </row>
    <row r="403" spans="1:7" x14ac:dyDescent="0.25">
      <c r="A403">
        <v>394</v>
      </c>
      <c r="B403" s="30" t="s">
        <v>39</v>
      </c>
      <c r="C403" s="30" t="s">
        <v>190</v>
      </c>
      <c r="D403" s="30" t="s">
        <v>203</v>
      </c>
      <c r="E403" s="31">
        <v>75375</v>
      </c>
      <c r="F403" s="30" t="s">
        <v>340</v>
      </c>
      <c r="G403" t="s">
        <v>3581</v>
      </c>
    </row>
    <row r="404" spans="1:7" x14ac:dyDescent="0.25">
      <c r="A404">
        <v>395</v>
      </c>
      <c r="B404" s="30" t="s">
        <v>39</v>
      </c>
      <c r="C404" s="30" t="s">
        <v>190</v>
      </c>
      <c r="D404" s="30" t="s">
        <v>205</v>
      </c>
      <c r="E404" s="31">
        <v>17205</v>
      </c>
      <c r="F404" s="30" t="s">
        <v>341</v>
      </c>
      <c r="G404" t="s">
        <v>3581</v>
      </c>
    </row>
    <row r="405" spans="1:7" x14ac:dyDescent="0.25">
      <c r="A405">
        <v>396</v>
      </c>
      <c r="B405" s="30" t="s">
        <v>39</v>
      </c>
      <c r="C405" s="30" t="s">
        <v>190</v>
      </c>
      <c r="D405" s="30" t="s">
        <v>222</v>
      </c>
      <c r="E405" s="31">
        <v>26244</v>
      </c>
      <c r="F405" s="30" t="s">
        <v>3716</v>
      </c>
      <c r="G405" s="13" t="s">
        <v>3583</v>
      </c>
    </row>
    <row r="406" spans="1:7" x14ac:dyDescent="0.25">
      <c r="A406">
        <v>397</v>
      </c>
      <c r="B406" s="30" t="s">
        <v>39</v>
      </c>
      <c r="C406" s="30" t="s">
        <v>190</v>
      </c>
      <c r="D406" s="30" t="s">
        <v>304</v>
      </c>
      <c r="E406" s="31">
        <v>26443</v>
      </c>
      <c r="F406" s="30" t="s">
        <v>3717</v>
      </c>
      <c r="G406" s="13" t="s">
        <v>3583</v>
      </c>
    </row>
    <row r="407" spans="1:7" x14ac:dyDescent="0.25">
      <c r="A407">
        <v>398</v>
      </c>
      <c r="B407" s="30" t="s">
        <v>39</v>
      </c>
      <c r="C407" s="30" t="s">
        <v>190</v>
      </c>
      <c r="D407" s="30" t="s">
        <v>198</v>
      </c>
      <c r="E407" s="31">
        <v>9003</v>
      </c>
      <c r="F407" s="30" t="s">
        <v>342</v>
      </c>
      <c r="G407" t="s">
        <v>3581</v>
      </c>
    </row>
    <row r="408" spans="1:7" x14ac:dyDescent="0.25">
      <c r="A408">
        <v>399</v>
      </c>
      <c r="B408" s="30" t="s">
        <v>39</v>
      </c>
      <c r="C408" s="30" t="s">
        <v>190</v>
      </c>
      <c r="D408" s="30" t="s">
        <v>207</v>
      </c>
      <c r="E408" s="31">
        <v>27251</v>
      </c>
      <c r="F408" s="30" t="s">
        <v>343</v>
      </c>
      <c r="G408" t="s">
        <v>3581</v>
      </c>
    </row>
    <row r="409" spans="1:7" x14ac:dyDescent="0.25">
      <c r="A409">
        <v>400</v>
      </c>
      <c r="B409" s="30" t="s">
        <v>39</v>
      </c>
      <c r="C409" s="30" t="s">
        <v>190</v>
      </c>
      <c r="D409" s="30" t="s">
        <v>251</v>
      </c>
      <c r="E409" s="31">
        <v>14188</v>
      </c>
      <c r="F409" s="30" t="s">
        <v>344</v>
      </c>
      <c r="G409" t="s">
        <v>3581</v>
      </c>
    </row>
    <row r="410" spans="1:7" x14ac:dyDescent="0.25">
      <c r="A410">
        <v>401</v>
      </c>
      <c r="B410" s="30" t="s">
        <v>39</v>
      </c>
      <c r="C410" s="30" t="s">
        <v>190</v>
      </c>
      <c r="D410" s="30" t="s">
        <v>203</v>
      </c>
      <c r="E410" s="31">
        <v>95005</v>
      </c>
      <c r="F410" s="30" t="s">
        <v>345</v>
      </c>
      <c r="G410" t="s">
        <v>3581</v>
      </c>
    </row>
    <row r="411" spans="1:7" x14ac:dyDescent="0.25">
      <c r="A411">
        <v>402</v>
      </c>
      <c r="B411" s="30" t="s">
        <v>39</v>
      </c>
      <c r="C411" s="30" t="s">
        <v>190</v>
      </c>
      <c r="D411" s="30" t="s">
        <v>226</v>
      </c>
      <c r="E411" s="31">
        <v>7829</v>
      </c>
      <c r="F411" s="30" t="s">
        <v>346</v>
      </c>
      <c r="G411" t="s">
        <v>3581</v>
      </c>
    </row>
    <row r="412" spans="1:7" x14ac:dyDescent="0.25">
      <c r="A412">
        <v>403</v>
      </c>
      <c r="B412" s="30" t="s">
        <v>39</v>
      </c>
      <c r="C412" s="30" t="s">
        <v>190</v>
      </c>
      <c r="D412" s="30" t="s">
        <v>216</v>
      </c>
      <c r="E412" s="31">
        <v>12781</v>
      </c>
      <c r="F412" s="30" t="s">
        <v>347</v>
      </c>
      <c r="G412" t="s">
        <v>3581</v>
      </c>
    </row>
    <row r="413" spans="1:7" x14ac:dyDescent="0.25">
      <c r="A413">
        <v>404</v>
      </c>
      <c r="B413" s="30" t="s">
        <v>39</v>
      </c>
      <c r="C413" s="30" t="s">
        <v>190</v>
      </c>
      <c r="D413" s="30" t="s">
        <v>210</v>
      </c>
      <c r="E413" s="31">
        <v>10536</v>
      </c>
      <c r="F413" s="30" t="s">
        <v>348</v>
      </c>
      <c r="G413" t="s">
        <v>3581</v>
      </c>
    </row>
    <row r="414" spans="1:7" x14ac:dyDescent="0.25">
      <c r="A414">
        <v>405</v>
      </c>
      <c r="B414" s="30" t="s">
        <v>39</v>
      </c>
      <c r="C414" s="30" t="s">
        <v>190</v>
      </c>
      <c r="D414" s="30" t="s">
        <v>196</v>
      </c>
      <c r="E414" s="31">
        <v>80768</v>
      </c>
      <c r="F414" s="30" t="s">
        <v>3718</v>
      </c>
      <c r="G414" s="13" t="s">
        <v>3583</v>
      </c>
    </row>
    <row r="415" spans="1:7" x14ac:dyDescent="0.25">
      <c r="A415">
        <v>406</v>
      </c>
      <c r="B415" s="30" t="s">
        <v>39</v>
      </c>
      <c r="C415" s="30" t="s">
        <v>190</v>
      </c>
      <c r="D415" s="30" t="s">
        <v>205</v>
      </c>
      <c r="E415" s="31">
        <v>80720</v>
      </c>
      <c r="F415" s="30" t="s">
        <v>349</v>
      </c>
      <c r="G415" t="s">
        <v>3581</v>
      </c>
    </row>
    <row r="416" spans="1:7" x14ac:dyDescent="0.25">
      <c r="A416">
        <v>407</v>
      </c>
      <c r="B416" s="30" t="s">
        <v>39</v>
      </c>
      <c r="C416" s="30" t="s">
        <v>190</v>
      </c>
      <c r="D416" s="30" t="s">
        <v>210</v>
      </c>
      <c r="E416" s="31">
        <v>67382</v>
      </c>
      <c r="F416" s="30" t="s">
        <v>350</v>
      </c>
      <c r="G416" t="s">
        <v>3581</v>
      </c>
    </row>
    <row r="417" spans="1:7" x14ac:dyDescent="0.25">
      <c r="A417">
        <v>408</v>
      </c>
      <c r="B417" s="30" t="s">
        <v>39</v>
      </c>
      <c r="C417" s="30" t="s">
        <v>190</v>
      </c>
      <c r="D417" s="30" t="s">
        <v>203</v>
      </c>
      <c r="E417" s="31">
        <v>82506</v>
      </c>
      <c r="F417" s="30" t="s">
        <v>3719</v>
      </c>
      <c r="G417" s="13" t="s">
        <v>3583</v>
      </c>
    </row>
    <row r="418" spans="1:7" x14ac:dyDescent="0.25">
      <c r="A418">
        <v>409</v>
      </c>
      <c r="B418" s="30" t="s">
        <v>39</v>
      </c>
      <c r="C418" s="30" t="s">
        <v>190</v>
      </c>
      <c r="D418" s="30" t="s">
        <v>228</v>
      </c>
      <c r="E418" s="31">
        <v>756</v>
      </c>
      <c r="F418" s="30" t="s">
        <v>3720</v>
      </c>
      <c r="G418" s="13" t="s">
        <v>3583</v>
      </c>
    </row>
    <row r="419" spans="1:7" x14ac:dyDescent="0.25">
      <c r="A419">
        <v>410</v>
      </c>
      <c r="B419" s="30" t="s">
        <v>39</v>
      </c>
      <c r="C419" s="30" t="s">
        <v>190</v>
      </c>
      <c r="D419" s="30" t="s">
        <v>251</v>
      </c>
      <c r="E419" s="31">
        <v>26245</v>
      </c>
      <c r="F419" s="30" t="s">
        <v>3721</v>
      </c>
      <c r="G419" s="13" t="s">
        <v>3583</v>
      </c>
    </row>
    <row r="420" spans="1:7" x14ac:dyDescent="0.25">
      <c r="A420">
        <v>411</v>
      </c>
      <c r="B420" s="30" t="s">
        <v>39</v>
      </c>
      <c r="C420" s="30" t="s">
        <v>190</v>
      </c>
      <c r="D420" s="30" t="s">
        <v>198</v>
      </c>
      <c r="E420" s="31">
        <v>66269</v>
      </c>
      <c r="F420" s="30" t="s">
        <v>351</v>
      </c>
      <c r="G420" t="s">
        <v>3581</v>
      </c>
    </row>
    <row r="421" spans="1:7" x14ac:dyDescent="0.25">
      <c r="A421">
        <v>412</v>
      </c>
      <c r="B421" s="30" t="s">
        <v>39</v>
      </c>
      <c r="C421" s="30" t="s">
        <v>190</v>
      </c>
      <c r="D421" s="30" t="s">
        <v>198</v>
      </c>
      <c r="E421" s="31">
        <v>78996</v>
      </c>
      <c r="F421" s="30" t="s">
        <v>352</v>
      </c>
      <c r="G421" t="s">
        <v>3581</v>
      </c>
    </row>
    <row r="422" spans="1:7" x14ac:dyDescent="0.25">
      <c r="A422">
        <v>413</v>
      </c>
      <c r="B422" s="30" t="s">
        <v>39</v>
      </c>
      <c r="C422" s="30" t="s">
        <v>190</v>
      </c>
      <c r="D422" s="30" t="s">
        <v>198</v>
      </c>
      <c r="E422" s="31">
        <v>51185</v>
      </c>
      <c r="F422" s="30" t="s">
        <v>353</v>
      </c>
      <c r="G422" t="s">
        <v>3581</v>
      </c>
    </row>
    <row r="423" spans="1:7" x14ac:dyDescent="0.25">
      <c r="A423">
        <v>414</v>
      </c>
      <c r="B423" s="30" t="s">
        <v>39</v>
      </c>
      <c r="C423" s="30" t="s">
        <v>190</v>
      </c>
      <c r="D423" s="30" t="s">
        <v>251</v>
      </c>
      <c r="E423" s="31">
        <v>51047</v>
      </c>
      <c r="F423" s="30" t="s">
        <v>354</v>
      </c>
      <c r="G423" t="s">
        <v>3581</v>
      </c>
    </row>
    <row r="424" spans="1:7" x14ac:dyDescent="0.25">
      <c r="A424">
        <v>415</v>
      </c>
      <c r="B424" s="30" t="s">
        <v>39</v>
      </c>
      <c r="C424" s="30" t="s">
        <v>190</v>
      </c>
      <c r="D424" s="30" t="s">
        <v>304</v>
      </c>
      <c r="E424" s="31">
        <v>32397</v>
      </c>
      <c r="F424" s="30" t="s">
        <v>3722</v>
      </c>
      <c r="G424" s="13" t="s">
        <v>3583</v>
      </c>
    </row>
    <row r="425" spans="1:7" x14ac:dyDescent="0.25">
      <c r="A425">
        <v>416</v>
      </c>
      <c r="B425" s="30" t="s">
        <v>39</v>
      </c>
      <c r="C425" s="30" t="s">
        <v>190</v>
      </c>
      <c r="D425" s="30" t="s">
        <v>228</v>
      </c>
      <c r="E425" s="31">
        <v>35573</v>
      </c>
      <c r="F425" s="30" t="s">
        <v>355</v>
      </c>
      <c r="G425" t="s">
        <v>3581</v>
      </c>
    </row>
    <row r="426" spans="1:7" x14ac:dyDescent="0.25">
      <c r="A426">
        <v>417</v>
      </c>
      <c r="B426" s="30" t="s">
        <v>39</v>
      </c>
      <c r="C426" s="30" t="s">
        <v>190</v>
      </c>
      <c r="D426" s="30" t="s">
        <v>207</v>
      </c>
      <c r="E426" s="31">
        <v>11031</v>
      </c>
      <c r="F426" s="30" t="s">
        <v>356</v>
      </c>
      <c r="G426" t="s">
        <v>3581</v>
      </c>
    </row>
    <row r="427" spans="1:7" x14ac:dyDescent="0.25">
      <c r="A427">
        <v>418</v>
      </c>
      <c r="B427" s="30" t="s">
        <v>39</v>
      </c>
      <c r="C427" s="30" t="s">
        <v>190</v>
      </c>
      <c r="D427" s="30" t="s">
        <v>219</v>
      </c>
      <c r="E427" s="31">
        <v>94703</v>
      </c>
      <c r="F427" s="30" t="s">
        <v>357</v>
      </c>
      <c r="G427" t="s">
        <v>3581</v>
      </c>
    </row>
    <row r="428" spans="1:7" x14ac:dyDescent="0.25">
      <c r="A428">
        <v>419</v>
      </c>
      <c r="B428" s="30" t="s">
        <v>39</v>
      </c>
      <c r="C428" s="30" t="s">
        <v>190</v>
      </c>
      <c r="D428" s="30" t="s">
        <v>205</v>
      </c>
      <c r="E428" s="31">
        <v>93503</v>
      </c>
      <c r="F428" s="30" t="s">
        <v>358</v>
      </c>
      <c r="G428" t="s">
        <v>3581</v>
      </c>
    </row>
    <row r="429" spans="1:7" x14ac:dyDescent="0.25">
      <c r="A429">
        <v>420</v>
      </c>
      <c r="B429" s="30" t="s">
        <v>39</v>
      </c>
      <c r="C429" s="30" t="s">
        <v>190</v>
      </c>
      <c r="D429" s="30" t="s">
        <v>216</v>
      </c>
      <c r="E429" s="31">
        <v>9550</v>
      </c>
      <c r="F429" s="30" t="s">
        <v>359</v>
      </c>
      <c r="G429" t="s">
        <v>3581</v>
      </c>
    </row>
    <row r="430" spans="1:7" x14ac:dyDescent="0.25">
      <c r="A430">
        <v>421</v>
      </c>
      <c r="B430" s="30" t="s">
        <v>39</v>
      </c>
      <c r="C430" s="30" t="s">
        <v>190</v>
      </c>
      <c r="D430" s="30" t="s">
        <v>194</v>
      </c>
      <c r="E430" s="31">
        <v>30496</v>
      </c>
      <c r="F430" s="30" t="s">
        <v>3723</v>
      </c>
      <c r="G430" s="13" t="s">
        <v>3583</v>
      </c>
    </row>
    <row r="431" spans="1:7" x14ac:dyDescent="0.25">
      <c r="A431">
        <v>422</v>
      </c>
      <c r="B431" s="30" t="s">
        <v>39</v>
      </c>
      <c r="C431" s="30" t="s">
        <v>190</v>
      </c>
      <c r="D431" s="30" t="s">
        <v>207</v>
      </c>
      <c r="E431" s="31">
        <v>64273</v>
      </c>
      <c r="F431" s="30" t="s">
        <v>3724</v>
      </c>
      <c r="G431" s="13" t="s">
        <v>3583</v>
      </c>
    </row>
    <row r="432" spans="1:7" x14ac:dyDescent="0.25">
      <c r="A432">
        <v>423</v>
      </c>
      <c r="B432" s="30" t="s">
        <v>39</v>
      </c>
      <c r="C432" s="30" t="s">
        <v>190</v>
      </c>
      <c r="D432" s="30" t="s">
        <v>304</v>
      </c>
      <c r="E432" s="31">
        <v>16662</v>
      </c>
      <c r="F432" s="30" t="s">
        <v>360</v>
      </c>
      <c r="G432" t="s">
        <v>3581</v>
      </c>
    </row>
    <row r="433" spans="1:7" x14ac:dyDescent="0.25">
      <c r="A433">
        <v>424</v>
      </c>
      <c r="B433" s="30" t="s">
        <v>39</v>
      </c>
      <c r="C433" s="30" t="s">
        <v>190</v>
      </c>
      <c r="D433" s="30" t="s">
        <v>196</v>
      </c>
      <c r="E433" s="31">
        <v>87466</v>
      </c>
      <c r="F433" s="30" t="s">
        <v>361</v>
      </c>
      <c r="G433" t="s">
        <v>3581</v>
      </c>
    </row>
    <row r="434" spans="1:7" x14ac:dyDescent="0.25">
      <c r="A434">
        <v>425</v>
      </c>
      <c r="B434" s="30" t="s">
        <v>39</v>
      </c>
      <c r="C434" s="30" t="s">
        <v>190</v>
      </c>
      <c r="D434" s="30" t="s">
        <v>222</v>
      </c>
      <c r="E434" s="31">
        <v>24297</v>
      </c>
      <c r="F434" s="30" t="s">
        <v>362</v>
      </c>
      <c r="G434" t="s">
        <v>3581</v>
      </c>
    </row>
    <row r="435" spans="1:7" x14ac:dyDescent="0.25">
      <c r="A435">
        <v>426</v>
      </c>
      <c r="B435" s="30" t="s">
        <v>39</v>
      </c>
      <c r="C435" s="30" t="s">
        <v>190</v>
      </c>
      <c r="D435" s="30" t="s">
        <v>203</v>
      </c>
      <c r="E435" s="31">
        <v>84327</v>
      </c>
      <c r="F435" s="30" t="s">
        <v>363</v>
      </c>
      <c r="G435" t="s">
        <v>3581</v>
      </c>
    </row>
    <row r="436" spans="1:7" x14ac:dyDescent="0.25">
      <c r="A436">
        <v>427</v>
      </c>
      <c r="B436" s="30" t="s">
        <v>39</v>
      </c>
      <c r="C436" s="30" t="s">
        <v>190</v>
      </c>
      <c r="D436" s="30" t="s">
        <v>228</v>
      </c>
      <c r="E436" s="31">
        <v>18860</v>
      </c>
      <c r="F436" s="30" t="s">
        <v>364</v>
      </c>
      <c r="G436" t="s">
        <v>3581</v>
      </c>
    </row>
    <row r="437" spans="1:7" x14ac:dyDescent="0.25">
      <c r="A437">
        <v>428</v>
      </c>
      <c r="B437" s="30" t="s">
        <v>39</v>
      </c>
      <c r="C437" s="30" t="s">
        <v>190</v>
      </c>
      <c r="D437" s="30" t="s">
        <v>216</v>
      </c>
      <c r="E437" s="31">
        <v>81311</v>
      </c>
      <c r="F437" s="30" t="s">
        <v>365</v>
      </c>
      <c r="G437" t="s">
        <v>3581</v>
      </c>
    </row>
    <row r="438" spans="1:7" x14ac:dyDescent="0.25">
      <c r="A438">
        <v>429</v>
      </c>
      <c r="B438" s="30" t="s">
        <v>39</v>
      </c>
      <c r="C438" s="30" t="s">
        <v>190</v>
      </c>
      <c r="D438" s="30" t="s">
        <v>210</v>
      </c>
      <c r="E438" s="31">
        <v>118254</v>
      </c>
      <c r="F438" s="30" t="s">
        <v>366</v>
      </c>
      <c r="G438" t="s">
        <v>3581</v>
      </c>
    </row>
    <row r="439" spans="1:7" x14ac:dyDescent="0.25">
      <c r="A439">
        <v>430</v>
      </c>
      <c r="B439" s="30" t="s">
        <v>39</v>
      </c>
      <c r="C439" s="30" t="s">
        <v>190</v>
      </c>
      <c r="D439" s="30" t="s">
        <v>200</v>
      </c>
      <c r="E439" s="31">
        <v>16678</v>
      </c>
      <c r="F439" s="30" t="s">
        <v>367</v>
      </c>
      <c r="G439" t="s">
        <v>3581</v>
      </c>
    </row>
    <row r="440" spans="1:7" x14ac:dyDescent="0.25">
      <c r="A440">
        <v>431</v>
      </c>
      <c r="B440" s="30" t="s">
        <v>39</v>
      </c>
      <c r="C440" s="30" t="s">
        <v>190</v>
      </c>
      <c r="D440" s="30" t="s">
        <v>251</v>
      </c>
      <c r="E440" s="31">
        <v>25778</v>
      </c>
      <c r="F440" s="30" t="s">
        <v>368</v>
      </c>
      <c r="G440" t="s">
        <v>3581</v>
      </c>
    </row>
    <row r="441" spans="1:7" x14ac:dyDescent="0.25">
      <c r="A441">
        <v>432</v>
      </c>
      <c r="B441" s="30" t="s">
        <v>39</v>
      </c>
      <c r="C441" s="30" t="s">
        <v>190</v>
      </c>
      <c r="D441" s="30" t="s">
        <v>219</v>
      </c>
      <c r="E441" s="31">
        <v>32420</v>
      </c>
      <c r="F441" s="30" t="s">
        <v>369</v>
      </c>
      <c r="G441" t="s">
        <v>3581</v>
      </c>
    </row>
    <row r="442" spans="1:7" x14ac:dyDescent="0.25">
      <c r="A442">
        <v>433</v>
      </c>
      <c r="B442" s="30" t="s">
        <v>39</v>
      </c>
      <c r="C442" s="30" t="s">
        <v>190</v>
      </c>
      <c r="D442" s="30" t="s">
        <v>226</v>
      </c>
      <c r="E442" s="31">
        <v>60458</v>
      </c>
      <c r="F442" s="30" t="s">
        <v>370</v>
      </c>
      <c r="G442" t="s">
        <v>3581</v>
      </c>
    </row>
    <row r="443" spans="1:7" x14ac:dyDescent="0.25">
      <c r="A443">
        <v>434</v>
      </c>
      <c r="B443" s="30" t="s">
        <v>39</v>
      </c>
      <c r="C443" s="30" t="s">
        <v>190</v>
      </c>
      <c r="D443" s="30" t="s">
        <v>205</v>
      </c>
      <c r="E443" s="31">
        <v>17373</v>
      </c>
      <c r="F443" s="30" t="s">
        <v>371</v>
      </c>
      <c r="G443" t="s">
        <v>3581</v>
      </c>
    </row>
    <row r="444" spans="1:7" x14ac:dyDescent="0.25">
      <c r="A444">
        <v>435</v>
      </c>
      <c r="B444" s="30" t="s">
        <v>39</v>
      </c>
      <c r="C444" s="30" t="s">
        <v>190</v>
      </c>
      <c r="D444" s="30" t="s">
        <v>226</v>
      </c>
      <c r="E444" s="31">
        <v>62007</v>
      </c>
      <c r="F444" s="30" t="s">
        <v>3725</v>
      </c>
      <c r="G444" s="13" t="s">
        <v>3583</v>
      </c>
    </row>
    <row r="445" spans="1:7" x14ac:dyDescent="0.25">
      <c r="A445">
        <v>436</v>
      </c>
      <c r="B445" s="30" t="s">
        <v>39</v>
      </c>
      <c r="C445" s="30" t="s">
        <v>190</v>
      </c>
      <c r="D445" s="30" t="s">
        <v>219</v>
      </c>
      <c r="E445" s="31">
        <v>114842</v>
      </c>
      <c r="F445" s="30" t="s">
        <v>372</v>
      </c>
      <c r="G445" t="s">
        <v>3581</v>
      </c>
    </row>
    <row r="446" spans="1:7" x14ac:dyDescent="0.25">
      <c r="A446">
        <v>437</v>
      </c>
      <c r="B446" s="30" t="s">
        <v>39</v>
      </c>
      <c r="C446" s="30" t="s">
        <v>190</v>
      </c>
      <c r="D446" s="30" t="s">
        <v>196</v>
      </c>
      <c r="E446" s="31">
        <v>82488</v>
      </c>
      <c r="F446" s="30" t="s">
        <v>373</v>
      </c>
      <c r="G446" t="s">
        <v>3581</v>
      </c>
    </row>
    <row r="447" spans="1:7" x14ac:dyDescent="0.25">
      <c r="A447">
        <v>438</v>
      </c>
      <c r="B447" s="30" t="s">
        <v>39</v>
      </c>
      <c r="C447" s="30" t="s">
        <v>190</v>
      </c>
      <c r="D447" s="30" t="s">
        <v>194</v>
      </c>
      <c r="E447" s="31">
        <v>118228</v>
      </c>
      <c r="F447" s="30" t="s">
        <v>3726</v>
      </c>
      <c r="G447" s="13" t="s">
        <v>3583</v>
      </c>
    </row>
    <row r="448" spans="1:7" x14ac:dyDescent="0.25">
      <c r="A448">
        <v>439</v>
      </c>
      <c r="B448" s="30" t="s">
        <v>39</v>
      </c>
      <c r="C448" s="30" t="s">
        <v>190</v>
      </c>
      <c r="D448" s="30" t="s">
        <v>194</v>
      </c>
      <c r="E448" s="31">
        <v>65534</v>
      </c>
      <c r="F448" s="30" t="s">
        <v>374</v>
      </c>
      <c r="G448" t="s">
        <v>3581</v>
      </c>
    </row>
    <row r="449" spans="1:7" x14ac:dyDescent="0.25">
      <c r="A449">
        <v>440</v>
      </c>
      <c r="B449" s="30" t="s">
        <v>39</v>
      </c>
      <c r="C449" s="30" t="s">
        <v>190</v>
      </c>
      <c r="D449" s="30" t="s">
        <v>219</v>
      </c>
      <c r="E449" s="31">
        <v>62787</v>
      </c>
      <c r="F449" s="30" t="s">
        <v>375</v>
      </c>
      <c r="G449" t="s">
        <v>3581</v>
      </c>
    </row>
    <row r="450" spans="1:7" x14ac:dyDescent="0.25">
      <c r="A450">
        <v>441</v>
      </c>
      <c r="B450" s="30" t="s">
        <v>39</v>
      </c>
      <c r="C450" s="30" t="s">
        <v>190</v>
      </c>
      <c r="D450" s="30" t="s">
        <v>203</v>
      </c>
      <c r="E450" s="31">
        <v>74891</v>
      </c>
      <c r="F450" s="30" t="s">
        <v>3727</v>
      </c>
      <c r="G450" s="13" t="s">
        <v>3583</v>
      </c>
    </row>
    <row r="451" spans="1:7" x14ac:dyDescent="0.25">
      <c r="A451">
        <v>442</v>
      </c>
      <c r="B451" s="30" t="s">
        <v>39</v>
      </c>
      <c r="C451" s="30" t="s">
        <v>190</v>
      </c>
      <c r="D451" s="30" t="s">
        <v>207</v>
      </c>
      <c r="E451" s="31">
        <v>15487</v>
      </c>
      <c r="F451" s="30" t="s">
        <v>376</v>
      </c>
      <c r="G451" t="s">
        <v>3581</v>
      </c>
    </row>
    <row r="452" spans="1:7" x14ac:dyDescent="0.25">
      <c r="A452">
        <v>443</v>
      </c>
      <c r="B452" s="30" t="s">
        <v>39</v>
      </c>
      <c r="C452" s="30" t="s">
        <v>190</v>
      </c>
      <c r="D452" s="30" t="s">
        <v>226</v>
      </c>
      <c r="E452" s="31">
        <v>38418</v>
      </c>
      <c r="F452" s="30" t="s">
        <v>377</v>
      </c>
      <c r="G452" t="s">
        <v>3581</v>
      </c>
    </row>
    <row r="453" spans="1:7" x14ac:dyDescent="0.25">
      <c r="A453">
        <v>444</v>
      </c>
      <c r="B453" s="30" t="s">
        <v>39</v>
      </c>
      <c r="C453" s="30" t="s">
        <v>190</v>
      </c>
      <c r="D453" s="30" t="s">
        <v>226</v>
      </c>
      <c r="E453" s="31">
        <v>63580</v>
      </c>
      <c r="F453" s="30" t="s">
        <v>378</v>
      </c>
      <c r="G453" t="s">
        <v>3581</v>
      </c>
    </row>
    <row r="454" spans="1:7" x14ac:dyDescent="0.25">
      <c r="A454">
        <v>445</v>
      </c>
      <c r="B454" s="30" t="s">
        <v>39</v>
      </c>
      <c r="C454" s="30" t="s">
        <v>190</v>
      </c>
      <c r="D454" s="30" t="s">
        <v>379</v>
      </c>
      <c r="E454" s="31">
        <v>67983</v>
      </c>
      <c r="F454" s="30" t="s">
        <v>380</v>
      </c>
      <c r="G454" t="s">
        <v>3581</v>
      </c>
    </row>
    <row r="455" spans="1:7" x14ac:dyDescent="0.25">
      <c r="A455">
        <v>446</v>
      </c>
      <c r="B455" s="30" t="s">
        <v>39</v>
      </c>
      <c r="C455" s="30" t="s">
        <v>190</v>
      </c>
      <c r="D455" s="30" t="s">
        <v>228</v>
      </c>
      <c r="E455" s="31">
        <v>27799</v>
      </c>
      <c r="F455" s="30" t="s">
        <v>381</v>
      </c>
      <c r="G455" t="s">
        <v>3581</v>
      </c>
    </row>
    <row r="456" spans="1:7" x14ac:dyDescent="0.25">
      <c r="A456">
        <v>447</v>
      </c>
      <c r="B456" s="30" t="s">
        <v>39</v>
      </c>
      <c r="C456" s="30" t="s">
        <v>190</v>
      </c>
      <c r="D456" s="30" t="s">
        <v>196</v>
      </c>
      <c r="E456" s="31">
        <v>26286</v>
      </c>
      <c r="F456" s="30" t="s">
        <v>382</v>
      </c>
      <c r="G456" t="s">
        <v>3581</v>
      </c>
    </row>
    <row r="457" spans="1:7" x14ac:dyDescent="0.25">
      <c r="A457">
        <v>448</v>
      </c>
      <c r="B457" s="30" t="s">
        <v>39</v>
      </c>
      <c r="C457" s="30" t="s">
        <v>190</v>
      </c>
      <c r="D457" s="30" t="s">
        <v>222</v>
      </c>
      <c r="E457" s="31">
        <v>39566</v>
      </c>
      <c r="F457" s="30" t="s">
        <v>383</v>
      </c>
      <c r="G457" t="s">
        <v>3581</v>
      </c>
    </row>
    <row r="458" spans="1:7" x14ac:dyDescent="0.25">
      <c r="A458">
        <v>449</v>
      </c>
      <c r="B458" s="30" t="s">
        <v>39</v>
      </c>
      <c r="C458" s="30" t="s">
        <v>190</v>
      </c>
      <c r="D458" s="30" t="s">
        <v>194</v>
      </c>
      <c r="E458" s="31">
        <v>29796</v>
      </c>
      <c r="F458" s="30" t="s">
        <v>384</v>
      </c>
      <c r="G458" t="s">
        <v>3581</v>
      </c>
    </row>
    <row r="459" spans="1:7" x14ac:dyDescent="0.25">
      <c r="A459">
        <v>450</v>
      </c>
      <c r="B459" s="30" t="s">
        <v>39</v>
      </c>
      <c r="C459" s="30" t="s">
        <v>190</v>
      </c>
      <c r="D459" s="30" t="s">
        <v>196</v>
      </c>
      <c r="E459" s="31">
        <v>83069</v>
      </c>
      <c r="F459" s="30" t="s">
        <v>385</v>
      </c>
      <c r="G459" t="s">
        <v>3581</v>
      </c>
    </row>
    <row r="460" spans="1:7" x14ac:dyDescent="0.25">
      <c r="A460">
        <v>451</v>
      </c>
      <c r="B460" s="30" t="s">
        <v>39</v>
      </c>
      <c r="C460" s="30" t="s">
        <v>190</v>
      </c>
      <c r="D460" s="30" t="s">
        <v>196</v>
      </c>
      <c r="E460" s="31">
        <v>4197</v>
      </c>
      <c r="F460" s="30" t="s">
        <v>3728</v>
      </c>
      <c r="G460" s="13" t="s">
        <v>3583</v>
      </c>
    </row>
    <row r="461" spans="1:7" x14ac:dyDescent="0.25">
      <c r="A461">
        <v>452</v>
      </c>
      <c r="B461" s="30" t="s">
        <v>39</v>
      </c>
      <c r="C461" s="30" t="s">
        <v>190</v>
      </c>
      <c r="D461" s="30" t="s">
        <v>304</v>
      </c>
      <c r="E461" s="31">
        <v>24971</v>
      </c>
      <c r="F461" s="30" t="s">
        <v>386</v>
      </c>
      <c r="G461" t="s">
        <v>3581</v>
      </c>
    </row>
    <row r="462" spans="1:7" x14ac:dyDescent="0.25">
      <c r="A462">
        <v>453</v>
      </c>
      <c r="B462" s="30" t="s">
        <v>39</v>
      </c>
      <c r="C462" s="30" t="s">
        <v>190</v>
      </c>
      <c r="D462" s="30" t="s">
        <v>216</v>
      </c>
      <c r="E462" s="31">
        <v>62793</v>
      </c>
      <c r="F462" s="30" t="s">
        <v>387</v>
      </c>
      <c r="G462" t="s">
        <v>3581</v>
      </c>
    </row>
    <row r="463" spans="1:7" x14ac:dyDescent="0.25">
      <c r="A463">
        <v>454</v>
      </c>
      <c r="B463" s="30" t="s">
        <v>39</v>
      </c>
      <c r="C463" s="30" t="s">
        <v>190</v>
      </c>
      <c r="D463" s="30" t="s">
        <v>198</v>
      </c>
      <c r="E463" s="31">
        <v>69188</v>
      </c>
      <c r="F463" s="30" t="s">
        <v>388</v>
      </c>
      <c r="G463" t="s">
        <v>3581</v>
      </c>
    </row>
    <row r="464" spans="1:7" x14ac:dyDescent="0.25">
      <c r="A464">
        <v>455</v>
      </c>
      <c r="B464" s="30" t="s">
        <v>39</v>
      </c>
      <c r="C464" s="30" t="s">
        <v>190</v>
      </c>
      <c r="D464" s="30" t="s">
        <v>304</v>
      </c>
      <c r="E464" s="31">
        <v>62462</v>
      </c>
      <c r="F464" s="30" t="s">
        <v>3729</v>
      </c>
      <c r="G464" s="13" t="s">
        <v>3583</v>
      </c>
    </row>
    <row r="465" spans="1:7" x14ac:dyDescent="0.25">
      <c r="A465">
        <v>456</v>
      </c>
      <c r="B465" s="30" t="s">
        <v>39</v>
      </c>
      <c r="C465" s="30" t="s">
        <v>190</v>
      </c>
      <c r="D465" s="30" t="s">
        <v>205</v>
      </c>
      <c r="E465" s="31">
        <v>65791</v>
      </c>
      <c r="F465" s="30" t="s">
        <v>3730</v>
      </c>
      <c r="G465" s="13" t="s">
        <v>3583</v>
      </c>
    </row>
    <row r="466" spans="1:7" x14ac:dyDescent="0.25">
      <c r="A466">
        <v>457</v>
      </c>
      <c r="B466" s="30" t="s">
        <v>39</v>
      </c>
      <c r="C466" s="30" t="s">
        <v>190</v>
      </c>
      <c r="D466" s="30" t="s">
        <v>219</v>
      </c>
      <c r="E466" s="31">
        <v>78937</v>
      </c>
      <c r="F466" s="30" t="s">
        <v>389</v>
      </c>
      <c r="G466" t="s">
        <v>3581</v>
      </c>
    </row>
    <row r="467" spans="1:7" x14ac:dyDescent="0.25">
      <c r="A467">
        <v>458</v>
      </c>
      <c r="B467" s="30" t="s">
        <v>39</v>
      </c>
      <c r="C467" s="30" t="s">
        <v>190</v>
      </c>
      <c r="D467" s="30" t="s">
        <v>210</v>
      </c>
      <c r="E467" s="31">
        <v>24535</v>
      </c>
      <c r="F467" s="30" t="s">
        <v>3731</v>
      </c>
      <c r="G467" s="13" t="s">
        <v>3583</v>
      </c>
    </row>
    <row r="468" spans="1:7" x14ac:dyDescent="0.25">
      <c r="A468">
        <v>459</v>
      </c>
      <c r="B468" s="30" t="s">
        <v>39</v>
      </c>
      <c r="C468" s="30" t="s">
        <v>190</v>
      </c>
      <c r="D468" s="30" t="s">
        <v>205</v>
      </c>
      <c r="E468" s="31">
        <v>24121</v>
      </c>
      <c r="F468" s="30" t="s">
        <v>3732</v>
      </c>
      <c r="G468" s="13" t="s">
        <v>3583</v>
      </c>
    </row>
    <row r="469" spans="1:7" x14ac:dyDescent="0.25">
      <c r="A469">
        <v>460</v>
      </c>
      <c r="B469" s="30" t="s">
        <v>39</v>
      </c>
      <c r="C469" s="30" t="s">
        <v>190</v>
      </c>
      <c r="D469" s="30" t="s">
        <v>200</v>
      </c>
      <c r="E469" s="31">
        <v>76712</v>
      </c>
      <c r="F469" s="30" t="s">
        <v>390</v>
      </c>
      <c r="G469" t="s">
        <v>3581</v>
      </c>
    </row>
    <row r="470" spans="1:7" x14ac:dyDescent="0.25">
      <c r="A470">
        <v>461</v>
      </c>
      <c r="B470" s="30" t="s">
        <v>39</v>
      </c>
      <c r="C470" s="30" t="s">
        <v>190</v>
      </c>
      <c r="D470" s="30" t="s">
        <v>205</v>
      </c>
      <c r="E470" s="31">
        <v>66312</v>
      </c>
      <c r="F470" s="30" t="s">
        <v>391</v>
      </c>
      <c r="G470" t="s">
        <v>3581</v>
      </c>
    </row>
    <row r="471" spans="1:7" x14ac:dyDescent="0.25">
      <c r="A471">
        <v>462</v>
      </c>
      <c r="B471" s="30" t="s">
        <v>39</v>
      </c>
      <c r="C471" s="30" t="s">
        <v>190</v>
      </c>
      <c r="D471" s="30" t="s">
        <v>198</v>
      </c>
      <c r="E471" s="31">
        <v>12297</v>
      </c>
      <c r="F471" s="30" t="s">
        <v>392</v>
      </c>
      <c r="G471" t="s">
        <v>3581</v>
      </c>
    </row>
    <row r="472" spans="1:7" x14ac:dyDescent="0.25">
      <c r="A472">
        <v>463</v>
      </c>
      <c r="B472" s="30" t="s">
        <v>39</v>
      </c>
      <c r="C472" s="30" t="s">
        <v>190</v>
      </c>
      <c r="D472" s="30" t="s">
        <v>222</v>
      </c>
      <c r="E472" s="31">
        <v>1854</v>
      </c>
      <c r="F472" s="30" t="s">
        <v>393</v>
      </c>
      <c r="G472" t="s">
        <v>3581</v>
      </c>
    </row>
    <row r="473" spans="1:7" x14ac:dyDescent="0.25">
      <c r="A473">
        <v>464</v>
      </c>
      <c r="B473" s="30" t="s">
        <v>39</v>
      </c>
      <c r="C473" s="30" t="s">
        <v>190</v>
      </c>
      <c r="D473" s="30" t="s">
        <v>205</v>
      </c>
      <c r="E473" s="31">
        <v>69891</v>
      </c>
      <c r="F473" s="30" t="s">
        <v>394</v>
      </c>
      <c r="G473" t="s">
        <v>3581</v>
      </c>
    </row>
    <row r="474" spans="1:7" x14ac:dyDescent="0.25">
      <c r="A474">
        <v>465</v>
      </c>
      <c r="B474" s="30" t="s">
        <v>39</v>
      </c>
      <c r="C474" s="30" t="s">
        <v>190</v>
      </c>
      <c r="D474" s="30" t="s">
        <v>226</v>
      </c>
      <c r="E474" s="31">
        <v>67162</v>
      </c>
      <c r="F474" s="30" t="s">
        <v>395</v>
      </c>
      <c r="G474" t="s">
        <v>3581</v>
      </c>
    </row>
    <row r="475" spans="1:7" x14ac:dyDescent="0.25">
      <c r="A475">
        <v>466</v>
      </c>
      <c r="B475" s="30" t="s">
        <v>39</v>
      </c>
      <c r="C475" s="30" t="s">
        <v>190</v>
      </c>
      <c r="D475" s="30" t="s">
        <v>210</v>
      </c>
      <c r="E475" s="31">
        <v>10728</v>
      </c>
      <c r="F475" s="30" t="s">
        <v>396</v>
      </c>
      <c r="G475" t="s">
        <v>3581</v>
      </c>
    </row>
    <row r="476" spans="1:7" x14ac:dyDescent="0.25">
      <c r="A476">
        <v>467</v>
      </c>
      <c r="B476" s="30" t="s">
        <v>39</v>
      </c>
      <c r="C476" s="30" t="s">
        <v>190</v>
      </c>
      <c r="D476" s="30" t="s">
        <v>216</v>
      </c>
      <c r="E476" s="31">
        <v>12976</v>
      </c>
      <c r="F476" s="30" t="s">
        <v>397</v>
      </c>
      <c r="G476" t="s">
        <v>3581</v>
      </c>
    </row>
    <row r="477" spans="1:7" x14ac:dyDescent="0.25">
      <c r="A477">
        <v>468</v>
      </c>
      <c r="B477" s="30" t="s">
        <v>39</v>
      </c>
      <c r="C477" s="30" t="s">
        <v>190</v>
      </c>
      <c r="D477" s="30" t="s">
        <v>216</v>
      </c>
      <c r="E477" s="31">
        <v>22195</v>
      </c>
      <c r="F477" s="30" t="s">
        <v>3733</v>
      </c>
      <c r="G477" s="13" t="s">
        <v>3583</v>
      </c>
    </row>
    <row r="478" spans="1:7" x14ac:dyDescent="0.25">
      <c r="A478">
        <v>469</v>
      </c>
      <c r="B478" s="30" t="s">
        <v>39</v>
      </c>
      <c r="C478" s="30" t="s">
        <v>190</v>
      </c>
      <c r="D478" s="30" t="s">
        <v>251</v>
      </c>
      <c r="E478" s="31">
        <v>67288</v>
      </c>
      <c r="F478" s="30" t="s">
        <v>3734</v>
      </c>
      <c r="G478" s="13" t="s">
        <v>3583</v>
      </c>
    </row>
    <row r="479" spans="1:7" x14ac:dyDescent="0.25">
      <c r="A479">
        <v>470</v>
      </c>
      <c r="B479" s="30" t="s">
        <v>39</v>
      </c>
      <c r="C479" s="30" t="s">
        <v>190</v>
      </c>
      <c r="D479" s="30" t="s">
        <v>222</v>
      </c>
      <c r="E479" s="31">
        <v>15443</v>
      </c>
      <c r="F479" s="30" t="s">
        <v>398</v>
      </c>
      <c r="G479" t="s">
        <v>3581</v>
      </c>
    </row>
    <row r="480" spans="1:7" x14ac:dyDescent="0.25">
      <c r="A480">
        <v>471</v>
      </c>
      <c r="B480" s="30" t="s">
        <v>39</v>
      </c>
      <c r="C480" s="30" t="s">
        <v>190</v>
      </c>
      <c r="D480" s="30" t="s">
        <v>203</v>
      </c>
      <c r="E480" s="31">
        <v>67252</v>
      </c>
      <c r="F480" s="30" t="s">
        <v>3735</v>
      </c>
      <c r="G480" s="13" t="s">
        <v>3583</v>
      </c>
    </row>
    <row r="481" spans="1:7" x14ac:dyDescent="0.25">
      <c r="A481">
        <v>472</v>
      </c>
      <c r="B481" s="30" t="s">
        <v>39</v>
      </c>
      <c r="C481" s="30" t="s">
        <v>190</v>
      </c>
      <c r="D481" s="30" t="s">
        <v>219</v>
      </c>
      <c r="E481" s="31">
        <v>16588</v>
      </c>
      <c r="F481" s="30" t="s">
        <v>399</v>
      </c>
      <c r="G481" t="s">
        <v>3581</v>
      </c>
    </row>
    <row r="482" spans="1:7" x14ac:dyDescent="0.25">
      <c r="A482">
        <v>473</v>
      </c>
      <c r="B482" s="30" t="s">
        <v>39</v>
      </c>
      <c r="C482" s="30" t="s">
        <v>190</v>
      </c>
      <c r="D482" s="30" t="s">
        <v>196</v>
      </c>
      <c r="E482" s="31">
        <v>13520</v>
      </c>
      <c r="F482" s="30" t="s">
        <v>400</v>
      </c>
      <c r="G482" t="s">
        <v>3581</v>
      </c>
    </row>
    <row r="483" spans="1:7" x14ac:dyDescent="0.25">
      <c r="A483">
        <v>474</v>
      </c>
      <c r="B483" s="30" t="s">
        <v>39</v>
      </c>
      <c r="C483" s="30" t="s">
        <v>190</v>
      </c>
      <c r="D483" s="30" t="s">
        <v>205</v>
      </c>
      <c r="E483" s="31">
        <v>37343</v>
      </c>
      <c r="F483" s="30" t="s">
        <v>401</v>
      </c>
      <c r="G483" t="s">
        <v>3581</v>
      </c>
    </row>
    <row r="484" spans="1:7" x14ac:dyDescent="0.25">
      <c r="A484">
        <v>475</v>
      </c>
      <c r="B484" s="30" t="s">
        <v>39</v>
      </c>
      <c r="C484" s="30" t="s">
        <v>190</v>
      </c>
      <c r="D484" s="30" t="s">
        <v>216</v>
      </c>
      <c r="E484" s="31">
        <v>11914</v>
      </c>
      <c r="F484" s="30" t="s">
        <v>402</v>
      </c>
      <c r="G484" t="s">
        <v>3581</v>
      </c>
    </row>
    <row r="485" spans="1:7" x14ac:dyDescent="0.25">
      <c r="A485">
        <v>476</v>
      </c>
      <c r="B485" s="30" t="s">
        <v>39</v>
      </c>
      <c r="C485" s="30" t="s">
        <v>190</v>
      </c>
      <c r="D485" s="30" t="s">
        <v>205</v>
      </c>
      <c r="E485" s="31">
        <v>115998</v>
      </c>
      <c r="F485" s="30" t="s">
        <v>403</v>
      </c>
      <c r="G485" t="s">
        <v>3581</v>
      </c>
    </row>
    <row r="486" spans="1:7" x14ac:dyDescent="0.25">
      <c r="A486">
        <v>477</v>
      </c>
      <c r="B486" s="30" t="s">
        <v>39</v>
      </c>
      <c r="C486" s="30" t="s">
        <v>190</v>
      </c>
      <c r="D486" s="30" t="s">
        <v>198</v>
      </c>
      <c r="E486" s="31">
        <v>74925</v>
      </c>
      <c r="F486" s="30" t="s">
        <v>404</v>
      </c>
      <c r="G486" t="s">
        <v>3581</v>
      </c>
    </row>
    <row r="487" spans="1:7" x14ac:dyDescent="0.25">
      <c r="A487">
        <v>478</v>
      </c>
      <c r="B487" s="30" t="s">
        <v>39</v>
      </c>
      <c r="C487" s="30" t="s">
        <v>190</v>
      </c>
      <c r="D487" s="30" t="s">
        <v>216</v>
      </c>
      <c r="E487" s="31">
        <v>28353</v>
      </c>
      <c r="F487" s="30" t="s">
        <v>405</v>
      </c>
      <c r="G487" t="s">
        <v>3581</v>
      </c>
    </row>
    <row r="488" spans="1:7" x14ac:dyDescent="0.25">
      <c r="A488">
        <v>479</v>
      </c>
      <c r="B488" s="30" t="s">
        <v>39</v>
      </c>
      <c r="C488" s="30" t="s">
        <v>190</v>
      </c>
      <c r="D488" s="30" t="s">
        <v>228</v>
      </c>
      <c r="E488" s="31">
        <v>68975</v>
      </c>
      <c r="F488" s="30" t="s">
        <v>406</v>
      </c>
      <c r="G488" t="s">
        <v>3581</v>
      </c>
    </row>
    <row r="489" spans="1:7" x14ac:dyDescent="0.25">
      <c r="A489">
        <v>480</v>
      </c>
      <c r="B489" s="30" t="s">
        <v>39</v>
      </c>
      <c r="C489" s="30" t="s">
        <v>190</v>
      </c>
      <c r="D489" s="30" t="s">
        <v>207</v>
      </c>
      <c r="E489" s="31">
        <v>35779</v>
      </c>
      <c r="F489" s="30" t="s">
        <v>407</v>
      </c>
      <c r="G489" t="s">
        <v>3581</v>
      </c>
    </row>
    <row r="490" spans="1:7" x14ac:dyDescent="0.25">
      <c r="A490">
        <v>481</v>
      </c>
      <c r="B490" s="30" t="s">
        <v>39</v>
      </c>
      <c r="C490" s="30" t="s">
        <v>190</v>
      </c>
      <c r="D490" s="30" t="s">
        <v>203</v>
      </c>
      <c r="E490" s="31">
        <v>70032</v>
      </c>
      <c r="F490" s="30" t="s">
        <v>408</v>
      </c>
      <c r="G490" t="s">
        <v>3581</v>
      </c>
    </row>
    <row r="491" spans="1:7" x14ac:dyDescent="0.25">
      <c r="A491">
        <v>482</v>
      </c>
      <c r="B491" s="30" t="s">
        <v>39</v>
      </c>
      <c r="C491" s="30" t="s">
        <v>190</v>
      </c>
      <c r="D491" s="30" t="s">
        <v>200</v>
      </c>
      <c r="E491" s="31">
        <v>70797</v>
      </c>
      <c r="F491" s="30" t="s">
        <v>409</v>
      </c>
      <c r="G491" t="s">
        <v>3581</v>
      </c>
    </row>
    <row r="492" spans="1:7" x14ac:dyDescent="0.25">
      <c r="A492">
        <v>483</v>
      </c>
      <c r="B492" s="30" t="s">
        <v>39</v>
      </c>
      <c r="C492" s="30" t="s">
        <v>190</v>
      </c>
      <c r="D492" s="30" t="s">
        <v>207</v>
      </c>
      <c r="E492" s="31">
        <v>74723</v>
      </c>
      <c r="F492" s="30" t="s">
        <v>410</v>
      </c>
      <c r="G492" t="s">
        <v>3581</v>
      </c>
    </row>
    <row r="493" spans="1:7" x14ac:dyDescent="0.25">
      <c r="A493">
        <v>484</v>
      </c>
      <c r="B493" s="30" t="s">
        <v>39</v>
      </c>
      <c r="C493" s="30" t="s">
        <v>190</v>
      </c>
      <c r="D493" s="30" t="s">
        <v>203</v>
      </c>
      <c r="E493" s="31">
        <v>82085</v>
      </c>
      <c r="F493" s="30" t="s">
        <v>411</v>
      </c>
      <c r="G493" t="s">
        <v>3581</v>
      </c>
    </row>
    <row r="494" spans="1:7" x14ac:dyDescent="0.25">
      <c r="A494">
        <v>485</v>
      </c>
      <c r="B494" s="30" t="s">
        <v>39</v>
      </c>
      <c r="C494" s="30" t="s">
        <v>190</v>
      </c>
      <c r="D494" s="30" t="s">
        <v>198</v>
      </c>
      <c r="E494" s="31">
        <v>74622</v>
      </c>
      <c r="F494" s="30" t="s">
        <v>412</v>
      </c>
      <c r="G494" t="s">
        <v>3581</v>
      </c>
    </row>
    <row r="495" spans="1:7" x14ac:dyDescent="0.25">
      <c r="A495">
        <v>486</v>
      </c>
      <c r="B495" s="30" t="s">
        <v>39</v>
      </c>
      <c r="C495" s="30" t="s">
        <v>190</v>
      </c>
      <c r="D495" s="30" t="s">
        <v>210</v>
      </c>
      <c r="E495" s="31">
        <v>94799</v>
      </c>
      <c r="F495" s="30" t="s">
        <v>3736</v>
      </c>
      <c r="G495" s="13" t="s">
        <v>3583</v>
      </c>
    </row>
    <row r="496" spans="1:7" x14ac:dyDescent="0.25">
      <c r="A496">
        <v>487</v>
      </c>
      <c r="B496" s="30" t="s">
        <v>39</v>
      </c>
      <c r="C496" s="30" t="s">
        <v>190</v>
      </c>
      <c r="D496" s="30" t="s">
        <v>205</v>
      </c>
      <c r="E496" s="31">
        <v>28985</v>
      </c>
      <c r="F496" s="30" t="s">
        <v>413</v>
      </c>
      <c r="G496" t="s">
        <v>3581</v>
      </c>
    </row>
    <row r="497" spans="1:7" x14ac:dyDescent="0.25">
      <c r="A497">
        <v>488</v>
      </c>
      <c r="B497" s="30" t="s">
        <v>39</v>
      </c>
      <c r="C497" s="30" t="s">
        <v>190</v>
      </c>
      <c r="D497" s="30" t="s">
        <v>219</v>
      </c>
      <c r="E497" s="31">
        <v>31941</v>
      </c>
      <c r="F497" s="30" t="s">
        <v>3737</v>
      </c>
      <c r="G497" s="13" t="s">
        <v>3583</v>
      </c>
    </row>
    <row r="498" spans="1:7" x14ac:dyDescent="0.25">
      <c r="A498">
        <v>489</v>
      </c>
      <c r="B498" s="30" t="s">
        <v>39</v>
      </c>
      <c r="C498" s="30" t="s">
        <v>190</v>
      </c>
      <c r="D498" s="30" t="s">
        <v>205</v>
      </c>
      <c r="E498" s="31">
        <v>106969</v>
      </c>
      <c r="F498" s="30" t="s">
        <v>414</v>
      </c>
      <c r="G498" t="s">
        <v>3581</v>
      </c>
    </row>
    <row r="499" spans="1:7" x14ac:dyDescent="0.25">
      <c r="A499">
        <v>490</v>
      </c>
      <c r="B499" s="30" t="s">
        <v>39</v>
      </c>
      <c r="C499" s="30" t="s">
        <v>190</v>
      </c>
      <c r="D499" s="30" t="s">
        <v>196</v>
      </c>
      <c r="E499" s="31">
        <v>83254</v>
      </c>
      <c r="F499" s="30" t="s">
        <v>415</v>
      </c>
      <c r="G499" t="s">
        <v>3581</v>
      </c>
    </row>
    <row r="500" spans="1:7" x14ac:dyDescent="0.25">
      <c r="A500">
        <v>491</v>
      </c>
      <c r="B500" s="30" t="s">
        <v>39</v>
      </c>
      <c r="C500" s="30" t="s">
        <v>190</v>
      </c>
      <c r="D500" s="30" t="s">
        <v>216</v>
      </c>
      <c r="E500" s="31">
        <v>67251</v>
      </c>
      <c r="F500" s="30" t="s">
        <v>5172</v>
      </c>
      <c r="G500" s="13" t="s">
        <v>3583</v>
      </c>
    </row>
    <row r="501" spans="1:7" x14ac:dyDescent="0.25">
      <c r="A501">
        <v>492</v>
      </c>
      <c r="B501" s="30" t="s">
        <v>39</v>
      </c>
      <c r="C501" s="30" t="s">
        <v>190</v>
      </c>
      <c r="D501" s="30" t="s">
        <v>191</v>
      </c>
      <c r="E501" s="31">
        <v>27030</v>
      </c>
      <c r="F501" s="30" t="s">
        <v>416</v>
      </c>
      <c r="G501" t="s">
        <v>3581</v>
      </c>
    </row>
    <row r="502" spans="1:7" x14ac:dyDescent="0.25">
      <c r="A502">
        <v>493</v>
      </c>
      <c r="B502" s="30" t="s">
        <v>39</v>
      </c>
      <c r="C502" s="30" t="s">
        <v>190</v>
      </c>
      <c r="D502" s="30" t="s">
        <v>191</v>
      </c>
      <c r="E502" s="31">
        <v>38632</v>
      </c>
      <c r="F502" s="30" t="s">
        <v>3738</v>
      </c>
      <c r="G502" s="13" t="s">
        <v>3583</v>
      </c>
    </row>
    <row r="503" spans="1:7" x14ac:dyDescent="0.25">
      <c r="A503">
        <v>494</v>
      </c>
      <c r="B503" s="30" t="s">
        <v>39</v>
      </c>
      <c r="C503" s="30" t="s">
        <v>190</v>
      </c>
      <c r="D503" s="30" t="s">
        <v>216</v>
      </c>
      <c r="E503" s="31">
        <v>6197</v>
      </c>
      <c r="F503" s="30" t="s">
        <v>417</v>
      </c>
      <c r="G503" t="s">
        <v>3581</v>
      </c>
    </row>
    <row r="504" spans="1:7" x14ac:dyDescent="0.25">
      <c r="A504">
        <v>495</v>
      </c>
      <c r="B504" s="30" t="s">
        <v>39</v>
      </c>
      <c r="C504" s="30" t="s">
        <v>190</v>
      </c>
      <c r="D504" s="30" t="s">
        <v>207</v>
      </c>
      <c r="E504" s="31">
        <v>13535</v>
      </c>
      <c r="F504" s="30" t="s">
        <v>418</v>
      </c>
      <c r="G504" t="s">
        <v>3581</v>
      </c>
    </row>
    <row r="505" spans="1:7" x14ac:dyDescent="0.25">
      <c r="A505">
        <v>496</v>
      </c>
      <c r="B505" s="30" t="s">
        <v>39</v>
      </c>
      <c r="C505" s="30" t="s">
        <v>190</v>
      </c>
      <c r="D505" s="30" t="s">
        <v>200</v>
      </c>
      <c r="E505" s="31">
        <v>94774</v>
      </c>
      <c r="F505" s="30" t="s">
        <v>3739</v>
      </c>
      <c r="G505" s="13" t="s">
        <v>3583</v>
      </c>
    </row>
    <row r="506" spans="1:7" x14ac:dyDescent="0.25">
      <c r="A506">
        <v>497</v>
      </c>
      <c r="B506" s="30" t="s">
        <v>39</v>
      </c>
      <c r="C506" s="30" t="s">
        <v>190</v>
      </c>
      <c r="D506" s="30" t="s">
        <v>207</v>
      </c>
      <c r="E506" s="31">
        <v>30351</v>
      </c>
      <c r="F506" s="30" t="s">
        <v>419</v>
      </c>
      <c r="G506" t="s">
        <v>3581</v>
      </c>
    </row>
    <row r="507" spans="1:7" x14ac:dyDescent="0.25">
      <c r="A507">
        <v>498</v>
      </c>
      <c r="B507" s="30" t="s">
        <v>39</v>
      </c>
      <c r="C507" s="30" t="s">
        <v>190</v>
      </c>
      <c r="D507" s="30" t="s">
        <v>228</v>
      </c>
      <c r="E507" s="31">
        <v>29230</v>
      </c>
      <c r="F507" s="30" t="s">
        <v>420</v>
      </c>
      <c r="G507" t="s">
        <v>3581</v>
      </c>
    </row>
    <row r="508" spans="1:7" x14ac:dyDescent="0.25">
      <c r="A508">
        <v>499</v>
      </c>
      <c r="B508" s="30" t="s">
        <v>39</v>
      </c>
      <c r="C508" s="30" t="s">
        <v>190</v>
      </c>
      <c r="D508" s="30" t="s">
        <v>198</v>
      </c>
      <c r="E508" s="31">
        <v>31667</v>
      </c>
      <c r="F508" s="30" t="s">
        <v>421</v>
      </c>
      <c r="G508" t="s">
        <v>3581</v>
      </c>
    </row>
    <row r="509" spans="1:7" x14ac:dyDescent="0.25">
      <c r="A509">
        <v>500</v>
      </c>
      <c r="B509" s="30" t="s">
        <v>39</v>
      </c>
      <c r="C509" s="30" t="s">
        <v>190</v>
      </c>
      <c r="D509" s="30" t="s">
        <v>205</v>
      </c>
      <c r="E509" s="31">
        <v>25739</v>
      </c>
      <c r="F509" s="30" t="s">
        <v>422</v>
      </c>
      <c r="G509" t="s">
        <v>3581</v>
      </c>
    </row>
    <row r="510" spans="1:7" x14ac:dyDescent="0.25">
      <c r="A510">
        <v>501</v>
      </c>
      <c r="B510" s="30" t="s">
        <v>39</v>
      </c>
      <c r="C510" s="30" t="s">
        <v>190</v>
      </c>
      <c r="D510" s="30" t="s">
        <v>228</v>
      </c>
      <c r="E510" s="31">
        <v>65207</v>
      </c>
      <c r="F510" s="30" t="s">
        <v>423</v>
      </c>
      <c r="G510" t="s">
        <v>3581</v>
      </c>
    </row>
    <row r="511" spans="1:7" x14ac:dyDescent="0.25">
      <c r="A511">
        <v>502</v>
      </c>
      <c r="B511" s="30" t="s">
        <v>39</v>
      </c>
      <c r="C511" s="30" t="s">
        <v>190</v>
      </c>
      <c r="D511" s="30" t="s">
        <v>198</v>
      </c>
      <c r="E511" s="31">
        <v>10103</v>
      </c>
      <c r="F511" s="30" t="s">
        <v>424</v>
      </c>
      <c r="G511" t="s">
        <v>3581</v>
      </c>
    </row>
    <row r="512" spans="1:7" x14ac:dyDescent="0.25">
      <c r="A512">
        <v>503</v>
      </c>
      <c r="B512" s="30" t="s">
        <v>39</v>
      </c>
      <c r="C512" s="30" t="s">
        <v>190</v>
      </c>
      <c r="D512" s="30" t="s">
        <v>207</v>
      </c>
      <c r="E512" s="31">
        <v>10387</v>
      </c>
      <c r="F512" s="30" t="s">
        <v>425</v>
      </c>
      <c r="G512" t="s">
        <v>3581</v>
      </c>
    </row>
    <row r="513" spans="1:7" x14ac:dyDescent="0.25">
      <c r="A513">
        <v>504</v>
      </c>
      <c r="B513" s="30" t="s">
        <v>39</v>
      </c>
      <c r="C513" s="30" t="s">
        <v>190</v>
      </c>
      <c r="D513" s="30" t="s">
        <v>222</v>
      </c>
      <c r="E513" s="31">
        <v>64951</v>
      </c>
      <c r="F513" s="30" t="s">
        <v>426</v>
      </c>
      <c r="G513" t="s">
        <v>3581</v>
      </c>
    </row>
    <row r="514" spans="1:7" x14ac:dyDescent="0.25">
      <c r="A514">
        <v>505</v>
      </c>
      <c r="B514" s="30" t="s">
        <v>39</v>
      </c>
      <c r="C514" s="30" t="s">
        <v>190</v>
      </c>
      <c r="D514" s="30" t="s">
        <v>191</v>
      </c>
      <c r="E514" s="31">
        <v>24992</v>
      </c>
      <c r="F514" s="30" t="s">
        <v>3740</v>
      </c>
      <c r="G514" s="13" t="s">
        <v>3583</v>
      </c>
    </row>
    <row r="515" spans="1:7" x14ac:dyDescent="0.25">
      <c r="A515">
        <v>506</v>
      </c>
      <c r="B515" s="30" t="s">
        <v>39</v>
      </c>
      <c r="C515" s="30" t="s">
        <v>190</v>
      </c>
      <c r="D515" s="30" t="s">
        <v>207</v>
      </c>
      <c r="E515" s="31">
        <v>23694</v>
      </c>
      <c r="F515" s="30" t="s">
        <v>427</v>
      </c>
      <c r="G515" t="s">
        <v>3581</v>
      </c>
    </row>
    <row r="516" spans="1:7" x14ac:dyDescent="0.25">
      <c r="A516">
        <v>507</v>
      </c>
      <c r="B516" s="30" t="s">
        <v>39</v>
      </c>
      <c r="C516" s="30" t="s">
        <v>190</v>
      </c>
      <c r="D516" s="30" t="s">
        <v>228</v>
      </c>
      <c r="E516" s="31">
        <v>102818</v>
      </c>
      <c r="F516" s="30" t="s">
        <v>428</v>
      </c>
      <c r="G516" t="s">
        <v>3581</v>
      </c>
    </row>
    <row r="517" spans="1:7" x14ac:dyDescent="0.25">
      <c r="A517">
        <v>508</v>
      </c>
      <c r="B517" s="30" t="s">
        <v>39</v>
      </c>
      <c r="C517" s="30" t="s">
        <v>190</v>
      </c>
      <c r="D517" s="30" t="s">
        <v>205</v>
      </c>
      <c r="E517" s="31">
        <v>14375</v>
      </c>
      <c r="F517" s="30" t="s">
        <v>429</v>
      </c>
      <c r="G517" t="s">
        <v>3581</v>
      </c>
    </row>
    <row r="518" spans="1:7" x14ac:dyDescent="0.25">
      <c r="A518">
        <v>509</v>
      </c>
      <c r="B518" s="30" t="s">
        <v>39</v>
      </c>
      <c r="C518" s="30" t="s">
        <v>190</v>
      </c>
      <c r="D518" s="30" t="s">
        <v>203</v>
      </c>
      <c r="E518" s="31">
        <v>61612</v>
      </c>
      <c r="F518" s="30" t="s">
        <v>3741</v>
      </c>
      <c r="G518" s="13" t="s">
        <v>3583</v>
      </c>
    </row>
    <row r="519" spans="1:7" x14ac:dyDescent="0.25">
      <c r="A519">
        <v>510</v>
      </c>
      <c r="B519" s="30" t="s">
        <v>39</v>
      </c>
      <c r="C519" s="30" t="s">
        <v>190</v>
      </c>
      <c r="D519" s="30" t="s">
        <v>228</v>
      </c>
      <c r="E519" s="31">
        <v>66449</v>
      </c>
      <c r="F519" s="30" t="s">
        <v>3742</v>
      </c>
      <c r="G519" s="13" t="s">
        <v>3583</v>
      </c>
    </row>
    <row r="520" spans="1:7" x14ac:dyDescent="0.25">
      <c r="A520">
        <v>511</v>
      </c>
      <c r="B520" s="30" t="s">
        <v>39</v>
      </c>
      <c r="C520" s="30" t="s">
        <v>190</v>
      </c>
      <c r="D520" s="30" t="s">
        <v>194</v>
      </c>
      <c r="E520" s="31">
        <v>7832</v>
      </c>
      <c r="F520" s="30" t="s">
        <v>3743</v>
      </c>
      <c r="G520" s="13" t="s">
        <v>3583</v>
      </c>
    </row>
    <row r="521" spans="1:7" x14ac:dyDescent="0.25">
      <c r="A521">
        <v>512</v>
      </c>
      <c r="B521" s="30" t="s">
        <v>39</v>
      </c>
      <c r="C521" s="30" t="s">
        <v>190</v>
      </c>
      <c r="D521" s="30" t="s">
        <v>304</v>
      </c>
      <c r="E521" s="31">
        <v>4653</v>
      </c>
      <c r="F521" s="30" t="s">
        <v>3744</v>
      </c>
      <c r="G521" s="13" t="s">
        <v>3583</v>
      </c>
    </row>
    <row r="522" spans="1:7" x14ac:dyDescent="0.25">
      <c r="A522">
        <v>513</v>
      </c>
      <c r="B522" s="30" t="s">
        <v>39</v>
      </c>
      <c r="C522" s="30" t="s">
        <v>190</v>
      </c>
      <c r="D522" s="30" t="s">
        <v>207</v>
      </c>
      <c r="E522" s="31">
        <v>38814</v>
      </c>
      <c r="F522" s="30" t="s">
        <v>430</v>
      </c>
      <c r="G522" t="s">
        <v>3581</v>
      </c>
    </row>
    <row r="523" spans="1:7" x14ac:dyDescent="0.25">
      <c r="A523">
        <v>514</v>
      </c>
      <c r="B523" s="30" t="s">
        <v>39</v>
      </c>
      <c r="C523" s="30" t="s">
        <v>190</v>
      </c>
      <c r="D523" s="30" t="s">
        <v>205</v>
      </c>
      <c r="E523" s="31">
        <v>21587</v>
      </c>
      <c r="F523" s="30" t="s">
        <v>431</v>
      </c>
      <c r="G523" t="s">
        <v>3581</v>
      </c>
    </row>
    <row r="524" spans="1:7" x14ac:dyDescent="0.25">
      <c r="A524">
        <v>515</v>
      </c>
      <c r="B524" s="30" t="s">
        <v>39</v>
      </c>
      <c r="C524" s="30" t="s">
        <v>190</v>
      </c>
      <c r="D524" s="30" t="s">
        <v>219</v>
      </c>
      <c r="E524" s="31">
        <v>72953</v>
      </c>
      <c r="F524" s="30" t="s">
        <v>432</v>
      </c>
      <c r="G524" t="s">
        <v>3581</v>
      </c>
    </row>
    <row r="525" spans="1:7" x14ac:dyDescent="0.25">
      <c r="A525">
        <v>516</v>
      </c>
      <c r="B525" s="30" t="s">
        <v>39</v>
      </c>
      <c r="C525" s="30" t="s">
        <v>190</v>
      </c>
      <c r="D525" s="30" t="s">
        <v>216</v>
      </c>
      <c r="E525" s="31">
        <v>35090</v>
      </c>
      <c r="F525" s="30" t="s">
        <v>433</v>
      </c>
      <c r="G525" t="s">
        <v>3581</v>
      </c>
    </row>
    <row r="526" spans="1:7" x14ac:dyDescent="0.25">
      <c r="A526">
        <v>517</v>
      </c>
      <c r="B526" s="30" t="s">
        <v>39</v>
      </c>
      <c r="C526" s="30" t="s">
        <v>190</v>
      </c>
      <c r="D526" s="30" t="s">
        <v>205</v>
      </c>
      <c r="E526" s="31">
        <v>61749</v>
      </c>
      <c r="F526" s="30" t="s">
        <v>434</v>
      </c>
      <c r="G526" t="s">
        <v>3581</v>
      </c>
    </row>
    <row r="527" spans="1:7" x14ac:dyDescent="0.25">
      <c r="A527">
        <v>518</v>
      </c>
      <c r="B527" s="30" t="s">
        <v>39</v>
      </c>
      <c r="C527" s="30" t="s">
        <v>190</v>
      </c>
      <c r="D527" s="30" t="s">
        <v>196</v>
      </c>
      <c r="E527" s="31">
        <v>20828</v>
      </c>
      <c r="F527" s="30" t="s">
        <v>435</v>
      </c>
      <c r="G527" t="s">
        <v>3581</v>
      </c>
    </row>
    <row r="528" spans="1:7" x14ac:dyDescent="0.25">
      <c r="A528">
        <v>519</v>
      </c>
      <c r="B528" s="30" t="s">
        <v>39</v>
      </c>
      <c r="C528" s="30" t="s">
        <v>190</v>
      </c>
      <c r="D528" s="30" t="s">
        <v>379</v>
      </c>
      <c r="E528" s="31">
        <v>82017</v>
      </c>
      <c r="F528" s="30" t="s">
        <v>436</v>
      </c>
      <c r="G528" t="s">
        <v>3581</v>
      </c>
    </row>
    <row r="529" spans="1:7" x14ac:dyDescent="0.25">
      <c r="A529">
        <v>520</v>
      </c>
      <c r="B529" s="30" t="s">
        <v>39</v>
      </c>
      <c r="C529" s="30" t="s">
        <v>190</v>
      </c>
      <c r="D529" s="30" t="s">
        <v>207</v>
      </c>
      <c r="E529" s="31">
        <v>7224</v>
      </c>
      <c r="F529" s="30" t="s">
        <v>437</v>
      </c>
      <c r="G529" t="s">
        <v>3581</v>
      </c>
    </row>
    <row r="530" spans="1:7" x14ac:dyDescent="0.25">
      <c r="A530">
        <v>521</v>
      </c>
      <c r="B530" s="30" t="s">
        <v>39</v>
      </c>
      <c r="C530" s="30" t="s">
        <v>190</v>
      </c>
      <c r="D530" s="30" t="s">
        <v>207</v>
      </c>
      <c r="E530" s="31">
        <v>32587</v>
      </c>
      <c r="F530" s="30" t="s">
        <v>3745</v>
      </c>
      <c r="G530" s="13" t="s">
        <v>3583</v>
      </c>
    </row>
    <row r="531" spans="1:7" x14ac:dyDescent="0.25">
      <c r="A531">
        <v>522</v>
      </c>
      <c r="B531" s="30" t="s">
        <v>39</v>
      </c>
      <c r="C531" s="30" t="s">
        <v>190</v>
      </c>
      <c r="D531" s="30" t="s">
        <v>228</v>
      </c>
      <c r="E531" s="31">
        <v>66703</v>
      </c>
      <c r="F531" s="30" t="s">
        <v>438</v>
      </c>
      <c r="G531" t="s">
        <v>3581</v>
      </c>
    </row>
    <row r="532" spans="1:7" x14ac:dyDescent="0.25">
      <c r="A532">
        <v>523</v>
      </c>
      <c r="B532" s="30" t="s">
        <v>39</v>
      </c>
      <c r="C532" s="30" t="s">
        <v>190</v>
      </c>
      <c r="D532" s="30" t="s">
        <v>207</v>
      </c>
      <c r="E532" s="31">
        <v>117116</v>
      </c>
      <c r="F532" s="30" t="s">
        <v>439</v>
      </c>
      <c r="G532" t="s">
        <v>3581</v>
      </c>
    </row>
    <row r="533" spans="1:7" x14ac:dyDescent="0.25">
      <c r="A533">
        <v>524</v>
      </c>
      <c r="B533" s="30" t="s">
        <v>39</v>
      </c>
      <c r="C533" s="30" t="s">
        <v>190</v>
      </c>
      <c r="D533" s="30" t="s">
        <v>205</v>
      </c>
      <c r="E533" s="31">
        <v>111613</v>
      </c>
      <c r="F533" s="30" t="s">
        <v>440</v>
      </c>
      <c r="G533" t="s">
        <v>3581</v>
      </c>
    </row>
    <row r="534" spans="1:7" x14ac:dyDescent="0.25">
      <c r="A534">
        <v>525</v>
      </c>
      <c r="B534" s="30" t="s">
        <v>39</v>
      </c>
      <c r="C534" s="30" t="s">
        <v>190</v>
      </c>
      <c r="D534" s="30" t="s">
        <v>228</v>
      </c>
      <c r="E534" s="31">
        <v>8890</v>
      </c>
      <c r="F534" s="30" t="s">
        <v>3746</v>
      </c>
      <c r="G534" s="13" t="s">
        <v>3583</v>
      </c>
    </row>
    <row r="535" spans="1:7" x14ac:dyDescent="0.25">
      <c r="A535">
        <v>526</v>
      </c>
      <c r="B535" s="30" t="s">
        <v>39</v>
      </c>
      <c r="C535" s="30" t="s">
        <v>190</v>
      </c>
      <c r="D535" s="30" t="s">
        <v>203</v>
      </c>
      <c r="E535" s="31">
        <v>80409</v>
      </c>
      <c r="F535" s="30" t="s">
        <v>3747</v>
      </c>
      <c r="G535" s="13" t="s">
        <v>3583</v>
      </c>
    </row>
    <row r="536" spans="1:7" x14ac:dyDescent="0.25">
      <c r="A536">
        <v>527</v>
      </c>
      <c r="B536" s="30" t="s">
        <v>39</v>
      </c>
      <c r="C536" s="30" t="s">
        <v>190</v>
      </c>
      <c r="D536" s="30" t="s">
        <v>222</v>
      </c>
      <c r="E536" s="31">
        <v>16706</v>
      </c>
      <c r="F536" s="30" t="s">
        <v>441</v>
      </c>
      <c r="G536" t="s">
        <v>3581</v>
      </c>
    </row>
    <row r="537" spans="1:7" x14ac:dyDescent="0.25">
      <c r="A537">
        <v>528</v>
      </c>
      <c r="B537" s="30" t="s">
        <v>39</v>
      </c>
      <c r="C537" s="30" t="s">
        <v>190</v>
      </c>
      <c r="D537" s="30" t="s">
        <v>200</v>
      </c>
      <c r="E537" s="31">
        <v>61862</v>
      </c>
      <c r="F537" s="30" t="s">
        <v>442</v>
      </c>
      <c r="G537" t="s">
        <v>3581</v>
      </c>
    </row>
    <row r="538" spans="1:7" x14ac:dyDescent="0.25">
      <c r="A538">
        <v>529</v>
      </c>
      <c r="B538" s="30" t="s">
        <v>39</v>
      </c>
      <c r="C538" s="30" t="s">
        <v>190</v>
      </c>
      <c r="D538" s="30" t="s">
        <v>228</v>
      </c>
      <c r="E538" s="31">
        <v>62680</v>
      </c>
      <c r="F538" s="30" t="s">
        <v>443</v>
      </c>
      <c r="G538" t="s">
        <v>3581</v>
      </c>
    </row>
    <row r="539" spans="1:7" x14ac:dyDescent="0.25">
      <c r="A539">
        <v>530</v>
      </c>
      <c r="B539" s="30" t="s">
        <v>39</v>
      </c>
      <c r="C539" s="30" t="s">
        <v>190</v>
      </c>
      <c r="D539" s="30" t="s">
        <v>304</v>
      </c>
      <c r="E539" s="31">
        <v>33265</v>
      </c>
      <c r="F539" s="30" t="s">
        <v>3748</v>
      </c>
      <c r="G539" s="13" t="s">
        <v>3583</v>
      </c>
    </row>
    <row r="540" spans="1:7" x14ac:dyDescent="0.25">
      <c r="A540">
        <v>531</v>
      </c>
      <c r="B540" s="30" t="s">
        <v>39</v>
      </c>
      <c r="C540" s="30" t="s">
        <v>190</v>
      </c>
      <c r="D540" s="30" t="s">
        <v>205</v>
      </c>
      <c r="E540" s="31">
        <v>20170</v>
      </c>
      <c r="F540" s="30" t="s">
        <v>444</v>
      </c>
      <c r="G540" t="s">
        <v>3581</v>
      </c>
    </row>
    <row r="541" spans="1:7" x14ac:dyDescent="0.25">
      <c r="A541">
        <v>532</v>
      </c>
      <c r="B541" s="30" t="s">
        <v>39</v>
      </c>
      <c r="C541" s="30" t="s">
        <v>190</v>
      </c>
      <c r="D541" s="30" t="s">
        <v>222</v>
      </c>
      <c r="E541" s="31">
        <v>64810</v>
      </c>
      <c r="F541" s="30" t="s">
        <v>445</v>
      </c>
      <c r="G541" t="s">
        <v>3581</v>
      </c>
    </row>
    <row r="542" spans="1:7" x14ac:dyDescent="0.25">
      <c r="A542">
        <v>533</v>
      </c>
      <c r="B542" s="30" t="s">
        <v>39</v>
      </c>
      <c r="C542" s="30" t="s">
        <v>190</v>
      </c>
      <c r="D542" s="30" t="s">
        <v>219</v>
      </c>
      <c r="E542" s="31">
        <v>66246</v>
      </c>
      <c r="F542" s="30" t="s">
        <v>446</v>
      </c>
      <c r="G542" t="s">
        <v>3581</v>
      </c>
    </row>
    <row r="543" spans="1:7" x14ac:dyDescent="0.25">
      <c r="A543">
        <v>534</v>
      </c>
      <c r="B543" s="30" t="s">
        <v>39</v>
      </c>
      <c r="C543" s="30" t="s">
        <v>190</v>
      </c>
      <c r="D543" s="30" t="s">
        <v>228</v>
      </c>
      <c r="E543" s="31">
        <v>16943</v>
      </c>
      <c r="F543" s="30" t="s">
        <v>447</v>
      </c>
      <c r="G543" t="s">
        <v>3581</v>
      </c>
    </row>
    <row r="544" spans="1:7" x14ac:dyDescent="0.25">
      <c r="A544">
        <v>535</v>
      </c>
      <c r="B544" s="30" t="s">
        <v>39</v>
      </c>
      <c r="C544" s="30" t="s">
        <v>190</v>
      </c>
      <c r="D544" s="30" t="s">
        <v>205</v>
      </c>
      <c r="E544" s="31">
        <v>60535</v>
      </c>
      <c r="F544" s="30" t="s">
        <v>3749</v>
      </c>
      <c r="G544" s="13" t="s">
        <v>3583</v>
      </c>
    </row>
    <row r="545" spans="1:7" x14ac:dyDescent="0.25">
      <c r="A545">
        <v>536</v>
      </c>
      <c r="B545" s="30" t="s">
        <v>39</v>
      </c>
      <c r="C545" s="30" t="s">
        <v>190</v>
      </c>
      <c r="D545" s="30" t="s">
        <v>198</v>
      </c>
      <c r="E545" s="31">
        <v>30425</v>
      </c>
      <c r="F545" s="30" t="s">
        <v>448</v>
      </c>
      <c r="G545" t="s">
        <v>3581</v>
      </c>
    </row>
    <row r="546" spans="1:7" x14ac:dyDescent="0.25">
      <c r="A546">
        <v>537</v>
      </c>
      <c r="B546" s="30" t="s">
        <v>39</v>
      </c>
      <c r="C546" s="30" t="s">
        <v>190</v>
      </c>
      <c r="D546" s="30" t="s">
        <v>216</v>
      </c>
      <c r="E546" s="31">
        <v>73010</v>
      </c>
      <c r="F546" s="30" t="s">
        <v>3750</v>
      </c>
      <c r="G546" s="13" t="s">
        <v>3583</v>
      </c>
    </row>
    <row r="547" spans="1:7" x14ac:dyDescent="0.25">
      <c r="A547">
        <v>538</v>
      </c>
      <c r="B547" s="30" t="s">
        <v>39</v>
      </c>
      <c r="C547" s="30" t="s">
        <v>190</v>
      </c>
      <c r="D547" s="30" t="s">
        <v>228</v>
      </c>
      <c r="E547" s="31">
        <v>11002</v>
      </c>
      <c r="F547" s="30" t="s">
        <v>449</v>
      </c>
      <c r="G547" t="s">
        <v>3581</v>
      </c>
    </row>
    <row r="548" spans="1:7" x14ac:dyDescent="0.25">
      <c r="A548">
        <v>539</v>
      </c>
      <c r="B548" s="30" t="s">
        <v>39</v>
      </c>
      <c r="C548" s="30" t="s">
        <v>190</v>
      </c>
      <c r="D548" s="30" t="s">
        <v>304</v>
      </c>
      <c r="E548" s="31">
        <v>16061</v>
      </c>
      <c r="F548" s="30" t="s">
        <v>450</v>
      </c>
      <c r="G548" t="s">
        <v>3581</v>
      </c>
    </row>
    <row r="549" spans="1:7" x14ac:dyDescent="0.25">
      <c r="A549">
        <v>540</v>
      </c>
      <c r="B549" s="30" t="s">
        <v>39</v>
      </c>
      <c r="C549" s="30" t="s">
        <v>190</v>
      </c>
      <c r="D549" s="30" t="s">
        <v>207</v>
      </c>
      <c r="E549" s="31">
        <v>36826</v>
      </c>
      <c r="F549" s="30" t="s">
        <v>3751</v>
      </c>
      <c r="G549" s="13" t="s">
        <v>3583</v>
      </c>
    </row>
    <row r="550" spans="1:7" x14ac:dyDescent="0.25">
      <c r="A550">
        <v>541</v>
      </c>
      <c r="B550" s="30" t="s">
        <v>39</v>
      </c>
      <c r="C550" s="30" t="s">
        <v>190</v>
      </c>
      <c r="D550" s="30" t="s">
        <v>205</v>
      </c>
      <c r="E550" s="31">
        <v>18450</v>
      </c>
      <c r="F550" s="30" t="s">
        <v>451</v>
      </c>
      <c r="G550" t="s">
        <v>3581</v>
      </c>
    </row>
    <row r="551" spans="1:7" x14ac:dyDescent="0.25">
      <c r="A551">
        <v>542</v>
      </c>
      <c r="B551" s="30" t="s">
        <v>39</v>
      </c>
      <c r="C551" s="30" t="s">
        <v>190</v>
      </c>
      <c r="D551" s="30" t="s">
        <v>196</v>
      </c>
      <c r="E551" s="31">
        <v>72360</v>
      </c>
      <c r="F551" s="30" t="s">
        <v>3752</v>
      </c>
      <c r="G551" s="13" t="s">
        <v>3583</v>
      </c>
    </row>
    <row r="552" spans="1:7" x14ac:dyDescent="0.25">
      <c r="A552">
        <v>543</v>
      </c>
      <c r="B552" s="30" t="s">
        <v>39</v>
      </c>
      <c r="C552" s="30" t="s">
        <v>190</v>
      </c>
      <c r="D552" s="30" t="s">
        <v>251</v>
      </c>
      <c r="E552" s="31">
        <v>65251</v>
      </c>
      <c r="F552" s="30" t="s">
        <v>3753</v>
      </c>
      <c r="G552" s="13" t="s">
        <v>3583</v>
      </c>
    </row>
    <row r="553" spans="1:7" x14ac:dyDescent="0.25">
      <c r="A553">
        <v>544</v>
      </c>
      <c r="B553" s="30" t="s">
        <v>39</v>
      </c>
      <c r="C553" s="30" t="s">
        <v>190</v>
      </c>
      <c r="D553" s="30" t="s">
        <v>251</v>
      </c>
      <c r="E553" s="31">
        <v>64007</v>
      </c>
      <c r="F553" s="30" t="s">
        <v>452</v>
      </c>
      <c r="G553" t="s">
        <v>3581</v>
      </c>
    </row>
    <row r="554" spans="1:7" x14ac:dyDescent="0.25">
      <c r="A554">
        <v>545</v>
      </c>
      <c r="B554" s="30" t="s">
        <v>39</v>
      </c>
      <c r="C554" s="30" t="s">
        <v>190</v>
      </c>
      <c r="D554" s="30" t="s">
        <v>203</v>
      </c>
      <c r="E554" s="31">
        <v>32649</v>
      </c>
      <c r="F554" s="30" t="s">
        <v>453</v>
      </c>
      <c r="G554" t="s">
        <v>3581</v>
      </c>
    </row>
    <row r="555" spans="1:7" x14ac:dyDescent="0.25">
      <c r="A555">
        <v>546</v>
      </c>
      <c r="B555" s="30" t="s">
        <v>39</v>
      </c>
      <c r="C555" s="30" t="s">
        <v>190</v>
      </c>
      <c r="D555" s="30" t="s">
        <v>210</v>
      </c>
      <c r="E555" s="31">
        <v>33562</v>
      </c>
      <c r="F555" s="30" t="s">
        <v>454</v>
      </c>
      <c r="G555" t="s">
        <v>3581</v>
      </c>
    </row>
    <row r="556" spans="1:7" x14ac:dyDescent="0.25">
      <c r="A556">
        <v>547</v>
      </c>
      <c r="B556" s="30" t="s">
        <v>39</v>
      </c>
      <c r="C556" s="30" t="s">
        <v>190</v>
      </c>
      <c r="D556" s="30" t="s">
        <v>210</v>
      </c>
      <c r="E556" s="31">
        <v>110578</v>
      </c>
      <c r="F556" s="30" t="s">
        <v>455</v>
      </c>
      <c r="G556" t="s">
        <v>3581</v>
      </c>
    </row>
    <row r="557" spans="1:7" x14ac:dyDescent="0.25">
      <c r="A557">
        <v>548</v>
      </c>
      <c r="B557" s="30" t="s">
        <v>39</v>
      </c>
      <c r="C557" s="30" t="s">
        <v>190</v>
      </c>
      <c r="D557" s="30" t="s">
        <v>203</v>
      </c>
      <c r="E557" s="31">
        <v>34917</v>
      </c>
      <c r="F557" s="30" t="s">
        <v>456</v>
      </c>
      <c r="G557" t="s">
        <v>3581</v>
      </c>
    </row>
    <row r="558" spans="1:7" x14ac:dyDescent="0.25">
      <c r="A558">
        <v>549</v>
      </c>
      <c r="B558" s="30" t="s">
        <v>39</v>
      </c>
      <c r="C558" s="30" t="s">
        <v>190</v>
      </c>
      <c r="D558" s="30" t="s">
        <v>196</v>
      </c>
      <c r="E558" s="31">
        <v>10609</v>
      </c>
      <c r="F558" s="30" t="s">
        <v>457</v>
      </c>
      <c r="G558" t="s">
        <v>3581</v>
      </c>
    </row>
    <row r="559" spans="1:7" x14ac:dyDescent="0.25">
      <c r="A559">
        <v>550</v>
      </c>
      <c r="B559" s="30" t="s">
        <v>39</v>
      </c>
      <c r="C559" s="30" t="s">
        <v>190</v>
      </c>
      <c r="D559" s="30" t="s">
        <v>222</v>
      </c>
      <c r="E559" s="31">
        <v>66537</v>
      </c>
      <c r="F559" s="30" t="s">
        <v>3754</v>
      </c>
      <c r="G559" s="13" t="s">
        <v>3583</v>
      </c>
    </row>
    <row r="560" spans="1:7" x14ac:dyDescent="0.25">
      <c r="A560">
        <v>551</v>
      </c>
      <c r="B560" s="30" t="s">
        <v>39</v>
      </c>
      <c r="C560" s="30" t="s">
        <v>190</v>
      </c>
      <c r="D560" s="30" t="s">
        <v>210</v>
      </c>
      <c r="E560" s="31">
        <v>64</v>
      </c>
      <c r="F560" s="30" t="s">
        <v>458</v>
      </c>
      <c r="G560" t="s">
        <v>3581</v>
      </c>
    </row>
    <row r="561" spans="1:7" x14ac:dyDescent="0.25">
      <c r="A561">
        <v>552</v>
      </c>
      <c r="B561" s="30" t="s">
        <v>39</v>
      </c>
      <c r="C561" s="30" t="s">
        <v>190</v>
      </c>
      <c r="D561" s="30" t="s">
        <v>205</v>
      </c>
      <c r="E561" s="31">
        <v>44174</v>
      </c>
      <c r="F561" s="30" t="s">
        <v>459</v>
      </c>
      <c r="G561" t="s">
        <v>3581</v>
      </c>
    </row>
    <row r="562" spans="1:7" x14ac:dyDescent="0.25">
      <c r="A562">
        <v>553</v>
      </c>
      <c r="B562" s="30" t="s">
        <v>39</v>
      </c>
      <c r="C562" s="30" t="s">
        <v>190</v>
      </c>
      <c r="D562" s="30" t="s">
        <v>196</v>
      </c>
      <c r="E562" s="31">
        <v>68089</v>
      </c>
      <c r="F562" s="30" t="s">
        <v>460</v>
      </c>
      <c r="G562" t="s">
        <v>3581</v>
      </c>
    </row>
    <row r="563" spans="1:7" x14ac:dyDescent="0.25">
      <c r="A563">
        <v>554</v>
      </c>
      <c r="B563" s="30" t="s">
        <v>39</v>
      </c>
      <c r="C563" s="30" t="s">
        <v>190</v>
      </c>
      <c r="D563" s="30" t="s">
        <v>251</v>
      </c>
      <c r="E563" s="31">
        <v>13668</v>
      </c>
      <c r="F563" s="30" t="s">
        <v>461</v>
      </c>
      <c r="G563" t="s">
        <v>3581</v>
      </c>
    </row>
    <row r="564" spans="1:7" x14ac:dyDescent="0.25">
      <c r="A564">
        <v>555</v>
      </c>
      <c r="B564" s="30" t="s">
        <v>39</v>
      </c>
      <c r="C564" s="30" t="s">
        <v>190</v>
      </c>
      <c r="D564" s="30" t="s">
        <v>207</v>
      </c>
      <c r="E564" s="31">
        <v>35367</v>
      </c>
      <c r="F564" s="30" t="s">
        <v>3755</v>
      </c>
      <c r="G564" s="13" t="s">
        <v>3583</v>
      </c>
    </row>
    <row r="565" spans="1:7" x14ac:dyDescent="0.25">
      <c r="A565">
        <v>556</v>
      </c>
      <c r="B565" s="30" t="s">
        <v>39</v>
      </c>
      <c r="C565" s="30" t="s">
        <v>190</v>
      </c>
      <c r="D565" s="30" t="s">
        <v>228</v>
      </c>
      <c r="E565" s="31">
        <v>110284</v>
      </c>
      <c r="F565" s="30" t="s">
        <v>462</v>
      </c>
      <c r="G565" t="s">
        <v>3581</v>
      </c>
    </row>
    <row r="566" spans="1:7" x14ac:dyDescent="0.25">
      <c r="A566">
        <v>557</v>
      </c>
      <c r="B566" s="30" t="s">
        <v>39</v>
      </c>
      <c r="C566" s="30" t="s">
        <v>190</v>
      </c>
      <c r="D566" s="30" t="s">
        <v>196</v>
      </c>
      <c r="E566" s="31">
        <v>17459</v>
      </c>
      <c r="F566" s="30" t="s">
        <v>463</v>
      </c>
      <c r="G566" t="s">
        <v>3581</v>
      </c>
    </row>
    <row r="567" spans="1:7" x14ac:dyDescent="0.25">
      <c r="A567">
        <v>558</v>
      </c>
      <c r="B567" s="30" t="s">
        <v>39</v>
      </c>
      <c r="C567" s="30" t="s">
        <v>190</v>
      </c>
      <c r="D567" s="30" t="s">
        <v>251</v>
      </c>
      <c r="E567" s="31">
        <v>18159</v>
      </c>
      <c r="F567" s="30" t="s">
        <v>3756</v>
      </c>
      <c r="G567" s="13" t="s">
        <v>3583</v>
      </c>
    </row>
    <row r="568" spans="1:7" x14ac:dyDescent="0.25">
      <c r="A568">
        <v>559</v>
      </c>
      <c r="B568" s="30" t="s">
        <v>39</v>
      </c>
      <c r="C568" s="30" t="s">
        <v>190</v>
      </c>
      <c r="D568" s="30" t="s">
        <v>216</v>
      </c>
      <c r="E568" s="31">
        <v>108</v>
      </c>
      <c r="F568" s="30" t="s">
        <v>464</v>
      </c>
      <c r="G568" t="s">
        <v>3581</v>
      </c>
    </row>
    <row r="569" spans="1:7" x14ac:dyDescent="0.25">
      <c r="A569">
        <v>560</v>
      </c>
      <c r="B569" s="30" t="s">
        <v>39</v>
      </c>
      <c r="C569" s="30" t="s">
        <v>190</v>
      </c>
      <c r="D569" s="30" t="s">
        <v>194</v>
      </c>
      <c r="E569" s="31">
        <v>20055</v>
      </c>
      <c r="F569" s="30" t="s">
        <v>3757</v>
      </c>
      <c r="G569" s="13" t="s">
        <v>3583</v>
      </c>
    </row>
    <row r="570" spans="1:7" x14ac:dyDescent="0.25">
      <c r="A570">
        <v>561</v>
      </c>
      <c r="B570" s="30" t="s">
        <v>39</v>
      </c>
      <c r="C570" s="30" t="s">
        <v>190</v>
      </c>
      <c r="D570" s="30" t="s">
        <v>198</v>
      </c>
      <c r="E570" s="31">
        <v>66310</v>
      </c>
      <c r="F570" s="30" t="s">
        <v>465</v>
      </c>
      <c r="G570" t="s">
        <v>3581</v>
      </c>
    </row>
    <row r="571" spans="1:7" x14ac:dyDescent="0.25">
      <c r="A571">
        <v>562</v>
      </c>
      <c r="B571" s="30" t="s">
        <v>39</v>
      </c>
      <c r="C571" s="30" t="s">
        <v>190</v>
      </c>
      <c r="D571" s="30" t="s">
        <v>191</v>
      </c>
      <c r="E571" s="31">
        <v>19209</v>
      </c>
      <c r="F571" s="30" t="s">
        <v>466</v>
      </c>
      <c r="G571" t="s">
        <v>3581</v>
      </c>
    </row>
    <row r="572" spans="1:7" x14ac:dyDescent="0.25">
      <c r="A572">
        <v>563</v>
      </c>
      <c r="B572" s="30" t="s">
        <v>39</v>
      </c>
      <c r="C572" s="30" t="s">
        <v>190</v>
      </c>
      <c r="D572" s="30" t="s">
        <v>207</v>
      </c>
      <c r="E572" s="31">
        <v>28988</v>
      </c>
      <c r="F572" s="30" t="s">
        <v>3758</v>
      </c>
      <c r="G572" s="13" t="s">
        <v>3583</v>
      </c>
    </row>
    <row r="573" spans="1:7" x14ac:dyDescent="0.25">
      <c r="A573">
        <v>564</v>
      </c>
      <c r="B573" s="30" t="s">
        <v>39</v>
      </c>
      <c r="C573" s="30" t="s">
        <v>190</v>
      </c>
      <c r="D573" s="30" t="s">
        <v>222</v>
      </c>
      <c r="E573" s="31">
        <v>33009</v>
      </c>
      <c r="F573" s="30" t="s">
        <v>467</v>
      </c>
      <c r="G573" t="s">
        <v>3581</v>
      </c>
    </row>
    <row r="574" spans="1:7" x14ac:dyDescent="0.25">
      <c r="A574">
        <v>565</v>
      </c>
      <c r="B574" s="30" t="s">
        <v>39</v>
      </c>
      <c r="C574" s="30" t="s">
        <v>190</v>
      </c>
      <c r="D574" s="30" t="s">
        <v>251</v>
      </c>
      <c r="E574" s="31">
        <v>8907</v>
      </c>
      <c r="F574" s="30" t="s">
        <v>468</v>
      </c>
      <c r="G574" t="s">
        <v>3581</v>
      </c>
    </row>
    <row r="575" spans="1:7" x14ac:dyDescent="0.25">
      <c r="A575">
        <v>566</v>
      </c>
      <c r="B575" s="30" t="s">
        <v>39</v>
      </c>
      <c r="C575" s="30" t="s">
        <v>190</v>
      </c>
      <c r="D575" s="30" t="s">
        <v>207</v>
      </c>
      <c r="E575" s="31">
        <v>83082</v>
      </c>
      <c r="F575" s="30" t="s">
        <v>469</v>
      </c>
      <c r="G575" t="s">
        <v>3581</v>
      </c>
    </row>
    <row r="576" spans="1:7" x14ac:dyDescent="0.25">
      <c r="A576">
        <v>567</v>
      </c>
      <c r="B576" s="30" t="s">
        <v>39</v>
      </c>
      <c r="C576" s="30" t="s">
        <v>190</v>
      </c>
      <c r="D576" s="30" t="s">
        <v>379</v>
      </c>
      <c r="E576" s="31">
        <v>93507</v>
      </c>
      <c r="F576" s="30" t="s">
        <v>470</v>
      </c>
      <c r="G576" t="s">
        <v>3581</v>
      </c>
    </row>
    <row r="577" spans="1:7" x14ac:dyDescent="0.25">
      <c r="A577">
        <v>568</v>
      </c>
      <c r="B577" s="30" t="s">
        <v>39</v>
      </c>
      <c r="C577" s="30" t="s">
        <v>190</v>
      </c>
      <c r="D577" s="30" t="s">
        <v>226</v>
      </c>
      <c r="E577" s="31">
        <v>66900</v>
      </c>
      <c r="F577" s="30" t="s">
        <v>471</v>
      </c>
      <c r="G577" t="s">
        <v>3581</v>
      </c>
    </row>
    <row r="578" spans="1:7" x14ac:dyDescent="0.25">
      <c r="A578">
        <v>569</v>
      </c>
      <c r="B578" s="30" t="s">
        <v>39</v>
      </c>
      <c r="C578" s="30" t="s">
        <v>190</v>
      </c>
      <c r="D578" s="30" t="s">
        <v>203</v>
      </c>
      <c r="E578" s="31">
        <v>61820</v>
      </c>
      <c r="F578" s="30" t="s">
        <v>3759</v>
      </c>
      <c r="G578" s="13" t="s">
        <v>3583</v>
      </c>
    </row>
    <row r="579" spans="1:7" x14ac:dyDescent="0.25">
      <c r="A579">
        <v>570</v>
      </c>
      <c r="B579" s="30" t="s">
        <v>39</v>
      </c>
      <c r="C579" s="30" t="s">
        <v>190</v>
      </c>
      <c r="D579" s="30" t="s">
        <v>251</v>
      </c>
      <c r="E579" s="31">
        <v>51533</v>
      </c>
      <c r="F579" s="30" t="s">
        <v>3760</v>
      </c>
      <c r="G579" s="13" t="s">
        <v>3583</v>
      </c>
    </row>
    <row r="580" spans="1:7" x14ac:dyDescent="0.25">
      <c r="A580">
        <v>571</v>
      </c>
      <c r="B580" s="30" t="s">
        <v>39</v>
      </c>
      <c r="C580" s="30" t="s">
        <v>190</v>
      </c>
      <c r="D580" s="30" t="s">
        <v>207</v>
      </c>
      <c r="E580" s="31">
        <v>63578</v>
      </c>
      <c r="F580" s="30" t="s">
        <v>472</v>
      </c>
      <c r="G580" t="s">
        <v>3581</v>
      </c>
    </row>
    <row r="581" spans="1:7" x14ac:dyDescent="0.25">
      <c r="A581">
        <v>572</v>
      </c>
      <c r="B581" s="30" t="s">
        <v>39</v>
      </c>
      <c r="C581" s="30" t="s">
        <v>190</v>
      </c>
      <c r="D581" s="30" t="s">
        <v>196</v>
      </c>
      <c r="E581" s="31">
        <v>62031</v>
      </c>
      <c r="F581" s="30" t="s">
        <v>473</v>
      </c>
      <c r="G581" t="s">
        <v>3581</v>
      </c>
    </row>
    <row r="582" spans="1:7" x14ac:dyDescent="0.25">
      <c r="A582">
        <v>573</v>
      </c>
      <c r="B582" s="30" t="s">
        <v>39</v>
      </c>
      <c r="C582" s="30" t="s">
        <v>190</v>
      </c>
      <c r="D582" s="30" t="s">
        <v>304</v>
      </c>
      <c r="E582" s="31">
        <v>16717</v>
      </c>
      <c r="F582" s="30" t="s">
        <v>3761</v>
      </c>
      <c r="G582" s="13" t="s">
        <v>3583</v>
      </c>
    </row>
    <row r="583" spans="1:7" x14ac:dyDescent="0.25">
      <c r="A583">
        <v>574</v>
      </c>
      <c r="B583" s="30" t="s">
        <v>39</v>
      </c>
      <c r="C583" s="30" t="s">
        <v>190</v>
      </c>
      <c r="D583" s="30" t="s">
        <v>228</v>
      </c>
      <c r="E583" s="31">
        <v>8762</v>
      </c>
      <c r="F583" s="30" t="s">
        <v>474</v>
      </c>
      <c r="G583" t="s">
        <v>3581</v>
      </c>
    </row>
    <row r="584" spans="1:7" x14ac:dyDescent="0.25">
      <c r="A584">
        <v>575</v>
      </c>
      <c r="B584" s="30" t="s">
        <v>39</v>
      </c>
      <c r="C584" s="30" t="s">
        <v>190</v>
      </c>
      <c r="D584" s="30" t="s">
        <v>251</v>
      </c>
      <c r="E584" s="31">
        <v>76187</v>
      </c>
      <c r="F584" s="30" t="s">
        <v>475</v>
      </c>
      <c r="G584" t="s">
        <v>3581</v>
      </c>
    </row>
    <row r="585" spans="1:7" x14ac:dyDescent="0.25">
      <c r="A585">
        <v>576</v>
      </c>
      <c r="B585" s="30" t="s">
        <v>39</v>
      </c>
      <c r="C585" s="30" t="s">
        <v>190</v>
      </c>
      <c r="D585" s="30" t="s">
        <v>205</v>
      </c>
      <c r="E585" s="31">
        <v>83330</v>
      </c>
      <c r="F585" s="30" t="s">
        <v>3762</v>
      </c>
      <c r="G585" s="13" t="s">
        <v>3583</v>
      </c>
    </row>
    <row r="586" spans="1:7" x14ac:dyDescent="0.25">
      <c r="A586">
        <v>577</v>
      </c>
      <c r="B586" s="30" t="s">
        <v>39</v>
      </c>
      <c r="C586" s="30" t="s">
        <v>190</v>
      </c>
      <c r="D586" s="30" t="s">
        <v>210</v>
      </c>
      <c r="E586" s="31">
        <v>19573</v>
      </c>
      <c r="F586" s="30" t="s">
        <v>476</v>
      </c>
      <c r="G586" t="s">
        <v>3581</v>
      </c>
    </row>
    <row r="587" spans="1:7" x14ac:dyDescent="0.25">
      <c r="A587">
        <v>578</v>
      </c>
      <c r="B587" s="30" t="s">
        <v>39</v>
      </c>
      <c r="C587" s="30" t="s">
        <v>190</v>
      </c>
      <c r="D587" s="30" t="s">
        <v>203</v>
      </c>
      <c r="E587" s="31">
        <v>59530</v>
      </c>
      <c r="F587" s="30" t="s">
        <v>477</v>
      </c>
      <c r="G587" t="s">
        <v>3581</v>
      </c>
    </row>
    <row r="588" spans="1:7" x14ac:dyDescent="0.25">
      <c r="A588">
        <v>579</v>
      </c>
      <c r="B588" s="30" t="s">
        <v>39</v>
      </c>
      <c r="C588" s="30" t="s">
        <v>190</v>
      </c>
      <c r="D588" s="30" t="s">
        <v>379</v>
      </c>
      <c r="E588" s="31">
        <v>93463</v>
      </c>
      <c r="F588" s="30" t="s">
        <v>478</v>
      </c>
      <c r="G588" t="s">
        <v>3581</v>
      </c>
    </row>
    <row r="589" spans="1:7" x14ac:dyDescent="0.25">
      <c r="A589">
        <v>580</v>
      </c>
      <c r="B589" s="30" t="s">
        <v>39</v>
      </c>
      <c r="C589" s="30" t="s">
        <v>190</v>
      </c>
      <c r="D589" s="30" t="s">
        <v>194</v>
      </c>
      <c r="E589" s="31">
        <v>25273</v>
      </c>
      <c r="F589" s="30" t="s">
        <v>479</v>
      </c>
      <c r="G589" t="s">
        <v>3581</v>
      </c>
    </row>
    <row r="590" spans="1:7" x14ac:dyDescent="0.25">
      <c r="A590">
        <v>581</v>
      </c>
      <c r="B590" s="30" t="s">
        <v>39</v>
      </c>
      <c r="C590" s="30" t="s">
        <v>190</v>
      </c>
      <c r="D590" s="30" t="s">
        <v>251</v>
      </c>
      <c r="E590" s="31">
        <v>14305</v>
      </c>
      <c r="F590" s="30" t="s">
        <v>480</v>
      </c>
      <c r="G590" t="s">
        <v>3581</v>
      </c>
    </row>
    <row r="591" spans="1:7" x14ac:dyDescent="0.25">
      <c r="A591">
        <v>582</v>
      </c>
      <c r="B591" s="30" t="s">
        <v>39</v>
      </c>
      <c r="C591" s="30" t="s">
        <v>190</v>
      </c>
      <c r="D591" s="30" t="s">
        <v>251</v>
      </c>
      <c r="E591" s="31">
        <v>9059</v>
      </c>
      <c r="F591" s="30" t="s">
        <v>3763</v>
      </c>
      <c r="G591" s="13" t="s">
        <v>3583</v>
      </c>
    </row>
    <row r="592" spans="1:7" x14ac:dyDescent="0.25">
      <c r="A592">
        <v>583</v>
      </c>
      <c r="B592" s="30" t="s">
        <v>39</v>
      </c>
      <c r="C592" s="30" t="s">
        <v>190</v>
      </c>
      <c r="D592" s="30" t="s">
        <v>196</v>
      </c>
      <c r="E592" s="31">
        <v>59876</v>
      </c>
      <c r="F592" s="30" t="s">
        <v>481</v>
      </c>
      <c r="G592" t="s">
        <v>3581</v>
      </c>
    </row>
    <row r="593" spans="1:7" x14ac:dyDescent="0.25">
      <c r="A593">
        <v>584</v>
      </c>
      <c r="B593" s="30" t="s">
        <v>39</v>
      </c>
      <c r="C593" s="30" t="s">
        <v>190</v>
      </c>
      <c r="D593" s="30" t="s">
        <v>216</v>
      </c>
      <c r="E593" s="31">
        <v>12320</v>
      </c>
      <c r="F593" s="30" t="s">
        <v>482</v>
      </c>
      <c r="G593" t="s">
        <v>3581</v>
      </c>
    </row>
    <row r="594" spans="1:7" x14ac:dyDescent="0.25">
      <c r="A594">
        <v>585</v>
      </c>
      <c r="B594" s="30" t="s">
        <v>39</v>
      </c>
      <c r="C594" s="30" t="s">
        <v>190</v>
      </c>
      <c r="D594" s="30" t="s">
        <v>198</v>
      </c>
      <c r="E594" s="31">
        <v>26994</v>
      </c>
      <c r="F594" s="30" t="s">
        <v>483</v>
      </c>
      <c r="G594" t="s">
        <v>3581</v>
      </c>
    </row>
    <row r="595" spans="1:7" x14ac:dyDescent="0.25">
      <c r="A595">
        <v>586</v>
      </c>
      <c r="B595" s="30" t="s">
        <v>39</v>
      </c>
      <c r="C595" s="30" t="s">
        <v>190</v>
      </c>
      <c r="D595" s="30" t="s">
        <v>203</v>
      </c>
      <c r="E595" s="31">
        <v>105484</v>
      </c>
      <c r="F595" s="30" t="s">
        <v>484</v>
      </c>
      <c r="G595" t="s">
        <v>3581</v>
      </c>
    </row>
    <row r="596" spans="1:7" x14ac:dyDescent="0.25">
      <c r="A596">
        <v>587</v>
      </c>
      <c r="B596" s="30" t="s">
        <v>39</v>
      </c>
      <c r="C596" s="30" t="s">
        <v>190</v>
      </c>
      <c r="D596" s="30" t="s">
        <v>207</v>
      </c>
      <c r="E596" s="31">
        <v>33584</v>
      </c>
      <c r="F596" s="30" t="s">
        <v>485</v>
      </c>
      <c r="G596" t="s">
        <v>3581</v>
      </c>
    </row>
    <row r="597" spans="1:7" x14ac:dyDescent="0.25">
      <c r="A597">
        <v>588</v>
      </c>
      <c r="B597" s="30" t="s">
        <v>39</v>
      </c>
      <c r="C597" s="30" t="s">
        <v>190</v>
      </c>
      <c r="D597" s="30" t="s">
        <v>207</v>
      </c>
      <c r="E597" s="31">
        <v>916</v>
      </c>
      <c r="F597" s="30" t="s">
        <v>486</v>
      </c>
      <c r="G597" t="s">
        <v>3581</v>
      </c>
    </row>
    <row r="598" spans="1:7" x14ac:dyDescent="0.25">
      <c r="A598">
        <v>589</v>
      </c>
      <c r="B598" s="30" t="s">
        <v>39</v>
      </c>
      <c r="C598" s="30" t="s">
        <v>190</v>
      </c>
      <c r="D598" s="30" t="s">
        <v>304</v>
      </c>
      <c r="E598" s="31">
        <v>7556</v>
      </c>
      <c r="F598" s="30" t="s">
        <v>3764</v>
      </c>
      <c r="G598" s="13" t="s">
        <v>3583</v>
      </c>
    </row>
    <row r="599" spans="1:7" x14ac:dyDescent="0.25">
      <c r="A599">
        <v>590</v>
      </c>
      <c r="B599" s="30" t="s">
        <v>39</v>
      </c>
      <c r="C599" s="30" t="s">
        <v>190</v>
      </c>
      <c r="D599" s="30" t="s">
        <v>226</v>
      </c>
      <c r="E599" s="31">
        <v>7137</v>
      </c>
      <c r="F599" s="30" t="s">
        <v>487</v>
      </c>
      <c r="G599" t="s">
        <v>3581</v>
      </c>
    </row>
    <row r="600" spans="1:7" x14ac:dyDescent="0.25">
      <c r="A600">
        <v>591</v>
      </c>
      <c r="B600" s="30" t="s">
        <v>39</v>
      </c>
      <c r="C600" s="30" t="s">
        <v>190</v>
      </c>
      <c r="D600" s="30" t="s">
        <v>205</v>
      </c>
      <c r="E600" s="31">
        <v>18749</v>
      </c>
      <c r="F600" s="30" t="s">
        <v>488</v>
      </c>
      <c r="G600" t="s">
        <v>3581</v>
      </c>
    </row>
    <row r="601" spans="1:7" x14ac:dyDescent="0.25">
      <c r="A601">
        <v>592</v>
      </c>
      <c r="B601" s="30" t="s">
        <v>39</v>
      </c>
      <c r="C601" s="30" t="s">
        <v>190</v>
      </c>
      <c r="D601" s="30" t="s">
        <v>219</v>
      </c>
      <c r="E601" s="31">
        <v>63743</v>
      </c>
      <c r="F601" s="30" t="s">
        <v>489</v>
      </c>
      <c r="G601" t="s">
        <v>3581</v>
      </c>
    </row>
    <row r="602" spans="1:7" x14ac:dyDescent="0.25">
      <c r="A602">
        <v>593</v>
      </c>
      <c r="B602" s="30" t="s">
        <v>39</v>
      </c>
      <c r="C602" s="30" t="s">
        <v>190</v>
      </c>
      <c r="D602" s="30" t="s">
        <v>222</v>
      </c>
      <c r="E602" s="31">
        <v>23039</v>
      </c>
      <c r="F602" s="30" t="s">
        <v>490</v>
      </c>
      <c r="G602" t="s">
        <v>3581</v>
      </c>
    </row>
    <row r="603" spans="1:7" x14ac:dyDescent="0.25">
      <c r="A603">
        <v>594</v>
      </c>
      <c r="B603" s="30" t="s">
        <v>39</v>
      </c>
      <c r="C603" s="30" t="s">
        <v>190</v>
      </c>
      <c r="D603" s="30" t="s">
        <v>198</v>
      </c>
      <c r="E603" s="31">
        <v>69856</v>
      </c>
      <c r="F603" s="30" t="s">
        <v>491</v>
      </c>
      <c r="G603" t="s">
        <v>3581</v>
      </c>
    </row>
    <row r="604" spans="1:7" x14ac:dyDescent="0.25">
      <c r="A604">
        <v>595</v>
      </c>
      <c r="B604" s="30" t="s">
        <v>39</v>
      </c>
      <c r="C604" s="30" t="s">
        <v>190</v>
      </c>
      <c r="D604" s="30" t="s">
        <v>210</v>
      </c>
      <c r="E604" s="31">
        <v>30768</v>
      </c>
      <c r="F604" s="30" t="s">
        <v>492</v>
      </c>
      <c r="G604" t="s">
        <v>3581</v>
      </c>
    </row>
    <row r="605" spans="1:7" x14ac:dyDescent="0.25">
      <c r="A605">
        <v>596</v>
      </c>
      <c r="B605" s="30" t="s">
        <v>39</v>
      </c>
      <c r="C605" s="30" t="s">
        <v>190</v>
      </c>
      <c r="D605" s="30" t="s">
        <v>194</v>
      </c>
      <c r="E605" s="31">
        <v>3987</v>
      </c>
      <c r="F605" s="30" t="s">
        <v>3765</v>
      </c>
      <c r="G605" s="13" t="s">
        <v>3583</v>
      </c>
    </row>
    <row r="606" spans="1:7" x14ac:dyDescent="0.25">
      <c r="A606">
        <v>597</v>
      </c>
      <c r="B606" s="30" t="s">
        <v>39</v>
      </c>
      <c r="C606" s="30" t="s">
        <v>190</v>
      </c>
      <c r="D606" s="30" t="s">
        <v>251</v>
      </c>
      <c r="E606" s="31">
        <v>87340</v>
      </c>
      <c r="F606" s="30" t="s">
        <v>493</v>
      </c>
      <c r="G606" t="s">
        <v>3581</v>
      </c>
    </row>
    <row r="607" spans="1:7" x14ac:dyDescent="0.25">
      <c r="A607">
        <v>598</v>
      </c>
      <c r="B607" s="30" t="s">
        <v>39</v>
      </c>
      <c r="C607" s="30" t="s">
        <v>190</v>
      </c>
      <c r="D607" s="30" t="s">
        <v>210</v>
      </c>
      <c r="E607" s="31">
        <v>74958</v>
      </c>
      <c r="F607" s="30" t="s">
        <v>3766</v>
      </c>
      <c r="G607" s="13" t="s">
        <v>3583</v>
      </c>
    </row>
    <row r="608" spans="1:7" x14ac:dyDescent="0.25">
      <c r="A608">
        <v>599</v>
      </c>
      <c r="B608" s="30" t="s">
        <v>39</v>
      </c>
      <c r="C608" s="30" t="s">
        <v>190</v>
      </c>
      <c r="D608" s="30" t="s">
        <v>196</v>
      </c>
      <c r="E608" s="31">
        <v>59602</v>
      </c>
      <c r="F608" s="30" t="s">
        <v>494</v>
      </c>
      <c r="G608" t="s">
        <v>3581</v>
      </c>
    </row>
    <row r="609" spans="1:7" x14ac:dyDescent="0.25">
      <c r="A609">
        <v>600</v>
      </c>
      <c r="B609" s="30" t="s">
        <v>39</v>
      </c>
      <c r="C609" s="30" t="s">
        <v>190</v>
      </c>
      <c r="D609" s="30" t="s">
        <v>194</v>
      </c>
      <c r="E609" s="31">
        <v>74056</v>
      </c>
      <c r="F609" s="30" t="s">
        <v>495</v>
      </c>
      <c r="G609" t="s">
        <v>3581</v>
      </c>
    </row>
    <row r="610" spans="1:7" x14ac:dyDescent="0.25">
      <c r="A610">
        <v>601</v>
      </c>
      <c r="B610" s="30" t="s">
        <v>39</v>
      </c>
      <c r="C610" s="30" t="s">
        <v>190</v>
      </c>
      <c r="D610" s="30" t="s">
        <v>210</v>
      </c>
      <c r="E610" s="31">
        <v>17461</v>
      </c>
      <c r="F610" s="30" t="s">
        <v>496</v>
      </c>
      <c r="G610" t="s">
        <v>3581</v>
      </c>
    </row>
    <row r="611" spans="1:7" x14ac:dyDescent="0.25">
      <c r="A611">
        <v>602</v>
      </c>
      <c r="B611" s="30" t="s">
        <v>39</v>
      </c>
      <c r="C611" s="30" t="s">
        <v>190</v>
      </c>
      <c r="D611" s="30" t="s">
        <v>198</v>
      </c>
      <c r="E611" s="31">
        <v>65400</v>
      </c>
      <c r="F611" s="30" t="s">
        <v>497</v>
      </c>
      <c r="G611" t="s">
        <v>3581</v>
      </c>
    </row>
    <row r="612" spans="1:7" x14ac:dyDescent="0.25">
      <c r="A612">
        <v>603</v>
      </c>
      <c r="B612" s="30" t="s">
        <v>39</v>
      </c>
      <c r="C612" s="30" t="s">
        <v>190</v>
      </c>
      <c r="D612" s="30" t="s">
        <v>219</v>
      </c>
      <c r="E612" s="31">
        <v>73542</v>
      </c>
      <c r="F612" s="30" t="s">
        <v>498</v>
      </c>
      <c r="G612" t="s">
        <v>3581</v>
      </c>
    </row>
    <row r="613" spans="1:7" x14ac:dyDescent="0.25">
      <c r="A613">
        <v>604</v>
      </c>
      <c r="B613" s="30" t="s">
        <v>39</v>
      </c>
      <c r="C613" s="30" t="s">
        <v>190</v>
      </c>
      <c r="D613" s="30" t="s">
        <v>226</v>
      </c>
      <c r="E613" s="31">
        <v>110242</v>
      </c>
      <c r="F613" s="30" t="s">
        <v>499</v>
      </c>
      <c r="G613" t="s">
        <v>3581</v>
      </c>
    </row>
    <row r="614" spans="1:7" x14ac:dyDescent="0.25">
      <c r="A614">
        <v>605</v>
      </c>
      <c r="B614" s="30" t="s">
        <v>39</v>
      </c>
      <c r="C614" s="30" t="s">
        <v>190</v>
      </c>
      <c r="D614" s="30" t="s">
        <v>222</v>
      </c>
      <c r="E614" s="31">
        <v>24390</v>
      </c>
      <c r="F614" s="30" t="s">
        <v>500</v>
      </c>
      <c r="G614" t="s">
        <v>3581</v>
      </c>
    </row>
    <row r="615" spans="1:7" x14ac:dyDescent="0.25">
      <c r="A615">
        <v>606</v>
      </c>
      <c r="B615" s="30" t="s">
        <v>39</v>
      </c>
      <c r="C615" s="30" t="s">
        <v>190</v>
      </c>
      <c r="D615" s="30" t="s">
        <v>216</v>
      </c>
      <c r="E615" s="31">
        <v>39005</v>
      </c>
      <c r="F615" s="30" t="s">
        <v>501</v>
      </c>
      <c r="G615" t="s">
        <v>3581</v>
      </c>
    </row>
    <row r="616" spans="1:7" x14ac:dyDescent="0.25">
      <c r="A616">
        <v>607</v>
      </c>
      <c r="B616" s="30" t="s">
        <v>39</v>
      </c>
      <c r="C616" s="30" t="s">
        <v>190</v>
      </c>
      <c r="D616" s="30" t="s">
        <v>251</v>
      </c>
      <c r="E616" s="31">
        <v>37204</v>
      </c>
      <c r="F616" s="30" t="s">
        <v>3767</v>
      </c>
      <c r="G616" s="13" t="s">
        <v>3583</v>
      </c>
    </row>
    <row r="617" spans="1:7" x14ac:dyDescent="0.25">
      <c r="A617">
        <v>608</v>
      </c>
      <c r="B617" s="30" t="s">
        <v>39</v>
      </c>
      <c r="C617" s="30" t="s">
        <v>190</v>
      </c>
      <c r="D617" s="30" t="s">
        <v>196</v>
      </c>
      <c r="E617" s="31">
        <v>62494</v>
      </c>
      <c r="F617" s="30" t="s">
        <v>502</v>
      </c>
      <c r="G617" t="s">
        <v>3581</v>
      </c>
    </row>
    <row r="618" spans="1:7" x14ac:dyDescent="0.25">
      <c r="A618">
        <v>609</v>
      </c>
      <c r="B618" s="30" t="s">
        <v>39</v>
      </c>
      <c r="C618" s="30" t="s">
        <v>190</v>
      </c>
      <c r="D618" s="30" t="s">
        <v>304</v>
      </c>
      <c r="E618" s="31">
        <v>37525</v>
      </c>
      <c r="F618" s="30" t="s">
        <v>3768</v>
      </c>
      <c r="G618" s="13" t="s">
        <v>3583</v>
      </c>
    </row>
    <row r="619" spans="1:7" x14ac:dyDescent="0.25">
      <c r="A619">
        <v>610</v>
      </c>
      <c r="B619" s="30" t="s">
        <v>39</v>
      </c>
      <c r="C619" s="30" t="s">
        <v>190</v>
      </c>
      <c r="D619" s="30" t="s">
        <v>251</v>
      </c>
      <c r="E619" s="31">
        <v>28596</v>
      </c>
      <c r="F619" s="30" t="s">
        <v>3769</v>
      </c>
      <c r="G619" s="13" t="s">
        <v>3583</v>
      </c>
    </row>
    <row r="620" spans="1:7" x14ac:dyDescent="0.25">
      <c r="A620">
        <v>611</v>
      </c>
      <c r="B620" s="30" t="s">
        <v>39</v>
      </c>
      <c r="C620" s="30" t="s">
        <v>190</v>
      </c>
      <c r="D620" s="30" t="s">
        <v>216</v>
      </c>
      <c r="E620" s="31">
        <v>10168</v>
      </c>
      <c r="F620" s="30" t="s">
        <v>3770</v>
      </c>
      <c r="G620" s="13" t="s">
        <v>3583</v>
      </c>
    </row>
    <row r="621" spans="1:7" x14ac:dyDescent="0.25">
      <c r="A621">
        <v>612</v>
      </c>
      <c r="B621" s="30" t="s">
        <v>39</v>
      </c>
      <c r="C621" s="30" t="s">
        <v>190</v>
      </c>
      <c r="D621" s="30" t="s">
        <v>198</v>
      </c>
      <c r="E621" s="31">
        <v>12944</v>
      </c>
      <c r="F621" s="30" t="s">
        <v>503</v>
      </c>
      <c r="G621" t="s">
        <v>3581</v>
      </c>
    </row>
    <row r="622" spans="1:7" x14ac:dyDescent="0.25">
      <c r="A622">
        <v>613</v>
      </c>
      <c r="B622" s="30" t="s">
        <v>39</v>
      </c>
      <c r="C622" s="30" t="s">
        <v>190</v>
      </c>
      <c r="D622" s="30" t="s">
        <v>216</v>
      </c>
      <c r="E622" s="31">
        <v>35955</v>
      </c>
      <c r="F622" s="30" t="s">
        <v>3771</v>
      </c>
      <c r="G622" s="13" t="s">
        <v>3583</v>
      </c>
    </row>
    <row r="623" spans="1:7" x14ac:dyDescent="0.25">
      <c r="A623">
        <v>614</v>
      </c>
      <c r="B623" s="30" t="s">
        <v>39</v>
      </c>
      <c r="C623" s="30" t="s">
        <v>190</v>
      </c>
      <c r="D623" s="30" t="s">
        <v>222</v>
      </c>
      <c r="E623" s="31">
        <v>63024</v>
      </c>
      <c r="F623" s="30" t="s">
        <v>3772</v>
      </c>
      <c r="G623" s="13" t="s">
        <v>3583</v>
      </c>
    </row>
    <row r="624" spans="1:7" x14ac:dyDescent="0.25">
      <c r="A624">
        <v>615</v>
      </c>
      <c r="B624" s="30" t="s">
        <v>39</v>
      </c>
      <c r="C624" s="30" t="s">
        <v>190</v>
      </c>
      <c r="D624" s="30" t="s">
        <v>228</v>
      </c>
      <c r="E624" s="31">
        <v>28843</v>
      </c>
      <c r="F624" s="30" t="s">
        <v>3773</v>
      </c>
      <c r="G624" s="13" t="s">
        <v>3583</v>
      </c>
    </row>
    <row r="625" spans="1:7" x14ac:dyDescent="0.25">
      <c r="A625">
        <v>616</v>
      </c>
      <c r="B625" s="30" t="s">
        <v>39</v>
      </c>
      <c r="C625" s="30" t="s">
        <v>190</v>
      </c>
      <c r="D625" s="30" t="s">
        <v>228</v>
      </c>
      <c r="E625" s="31">
        <v>15296</v>
      </c>
      <c r="F625" s="30" t="s">
        <v>504</v>
      </c>
      <c r="G625" t="s">
        <v>3581</v>
      </c>
    </row>
    <row r="626" spans="1:7" x14ac:dyDescent="0.25">
      <c r="A626">
        <v>617</v>
      </c>
      <c r="B626" s="30" t="s">
        <v>39</v>
      </c>
      <c r="C626" s="30" t="s">
        <v>190</v>
      </c>
      <c r="D626" s="30" t="s">
        <v>222</v>
      </c>
      <c r="E626" s="31">
        <v>34651</v>
      </c>
      <c r="F626" s="30" t="s">
        <v>505</v>
      </c>
      <c r="G626" t="s">
        <v>3581</v>
      </c>
    </row>
    <row r="627" spans="1:7" x14ac:dyDescent="0.25">
      <c r="A627">
        <v>618</v>
      </c>
      <c r="B627" s="30" t="s">
        <v>39</v>
      </c>
      <c r="C627" s="30" t="s">
        <v>190</v>
      </c>
      <c r="D627" s="30" t="s">
        <v>216</v>
      </c>
      <c r="E627" s="31">
        <v>116046</v>
      </c>
      <c r="F627" s="30" t="s">
        <v>506</v>
      </c>
      <c r="G627" t="s">
        <v>3581</v>
      </c>
    </row>
    <row r="628" spans="1:7" x14ac:dyDescent="0.25">
      <c r="A628">
        <v>619</v>
      </c>
      <c r="B628" s="30" t="s">
        <v>39</v>
      </c>
      <c r="C628" s="30" t="s">
        <v>190</v>
      </c>
      <c r="D628" s="30" t="s">
        <v>196</v>
      </c>
      <c r="E628" s="31">
        <v>23212</v>
      </c>
      <c r="F628" s="30" t="s">
        <v>3774</v>
      </c>
      <c r="G628" s="13" t="s">
        <v>3583</v>
      </c>
    </row>
    <row r="629" spans="1:7" x14ac:dyDescent="0.25">
      <c r="A629">
        <v>620</v>
      </c>
      <c r="B629" s="30" t="s">
        <v>39</v>
      </c>
      <c r="C629" s="30" t="s">
        <v>190</v>
      </c>
      <c r="D629" s="30" t="s">
        <v>228</v>
      </c>
      <c r="E629" s="31">
        <v>32093</v>
      </c>
      <c r="F629" s="30" t="s">
        <v>507</v>
      </c>
      <c r="G629" t="s">
        <v>3581</v>
      </c>
    </row>
    <row r="630" spans="1:7" x14ac:dyDescent="0.25">
      <c r="A630">
        <v>621</v>
      </c>
      <c r="B630" s="30" t="s">
        <v>39</v>
      </c>
      <c r="C630" s="30" t="s">
        <v>190</v>
      </c>
      <c r="D630" s="30" t="s">
        <v>194</v>
      </c>
      <c r="E630" s="31">
        <v>60342</v>
      </c>
      <c r="F630" s="30" t="s">
        <v>508</v>
      </c>
      <c r="G630" t="s">
        <v>3581</v>
      </c>
    </row>
    <row r="631" spans="1:7" x14ac:dyDescent="0.25">
      <c r="A631">
        <v>622</v>
      </c>
      <c r="B631" s="30" t="s">
        <v>39</v>
      </c>
      <c r="C631" s="30" t="s">
        <v>190</v>
      </c>
      <c r="D631" s="30" t="s">
        <v>196</v>
      </c>
      <c r="E631" s="31">
        <v>6608</v>
      </c>
      <c r="F631" s="30" t="s">
        <v>509</v>
      </c>
      <c r="G631" t="s">
        <v>3581</v>
      </c>
    </row>
    <row r="632" spans="1:7" x14ac:dyDescent="0.25">
      <c r="A632">
        <v>623</v>
      </c>
      <c r="B632" s="30" t="s">
        <v>39</v>
      </c>
      <c r="C632" s="30" t="s">
        <v>190</v>
      </c>
      <c r="D632" s="30" t="s">
        <v>216</v>
      </c>
      <c r="E632" s="31">
        <v>61041</v>
      </c>
      <c r="F632" s="30" t="s">
        <v>510</v>
      </c>
      <c r="G632" t="s">
        <v>3581</v>
      </c>
    </row>
    <row r="633" spans="1:7" x14ac:dyDescent="0.25">
      <c r="A633">
        <v>624</v>
      </c>
      <c r="B633" s="30" t="s">
        <v>39</v>
      </c>
      <c r="C633" s="30" t="s">
        <v>190</v>
      </c>
      <c r="D633" s="30" t="s">
        <v>228</v>
      </c>
      <c r="E633" s="31">
        <v>19334</v>
      </c>
      <c r="F633" s="30" t="s">
        <v>511</v>
      </c>
      <c r="G633" t="s">
        <v>3581</v>
      </c>
    </row>
    <row r="634" spans="1:7" x14ac:dyDescent="0.25">
      <c r="A634">
        <v>625</v>
      </c>
      <c r="B634" s="30" t="s">
        <v>39</v>
      </c>
      <c r="C634" s="30" t="s">
        <v>190</v>
      </c>
      <c r="D634" s="30" t="s">
        <v>207</v>
      </c>
      <c r="E634" s="31">
        <v>20920</v>
      </c>
      <c r="F634" s="30" t="s">
        <v>512</v>
      </c>
      <c r="G634" t="s">
        <v>3581</v>
      </c>
    </row>
    <row r="635" spans="1:7" x14ac:dyDescent="0.25">
      <c r="A635">
        <v>626</v>
      </c>
      <c r="B635" s="30" t="s">
        <v>39</v>
      </c>
      <c r="C635" s="30" t="s">
        <v>190</v>
      </c>
      <c r="D635" s="30" t="s">
        <v>198</v>
      </c>
      <c r="E635" s="31">
        <v>77749</v>
      </c>
      <c r="F635" s="30" t="s">
        <v>513</v>
      </c>
      <c r="G635" t="s">
        <v>3581</v>
      </c>
    </row>
    <row r="636" spans="1:7" x14ac:dyDescent="0.25">
      <c r="A636">
        <v>627</v>
      </c>
      <c r="B636" s="30" t="s">
        <v>39</v>
      </c>
      <c r="C636" s="30" t="s">
        <v>190</v>
      </c>
      <c r="D636" s="30" t="s">
        <v>251</v>
      </c>
      <c r="E636" s="31">
        <v>27528</v>
      </c>
      <c r="F636" s="30" t="s">
        <v>514</v>
      </c>
      <c r="G636" t="s">
        <v>3581</v>
      </c>
    </row>
    <row r="637" spans="1:7" x14ac:dyDescent="0.25">
      <c r="A637">
        <v>628</v>
      </c>
      <c r="B637" s="30" t="s">
        <v>39</v>
      </c>
      <c r="C637" s="30" t="s">
        <v>190</v>
      </c>
      <c r="D637" s="30" t="s">
        <v>251</v>
      </c>
      <c r="E637" s="31">
        <v>32095</v>
      </c>
      <c r="F637" s="30" t="s">
        <v>515</v>
      </c>
      <c r="G637" t="s">
        <v>3581</v>
      </c>
    </row>
    <row r="638" spans="1:7" x14ac:dyDescent="0.25">
      <c r="A638">
        <v>629</v>
      </c>
      <c r="B638" s="30" t="s">
        <v>39</v>
      </c>
      <c r="C638" s="30" t="s">
        <v>190</v>
      </c>
      <c r="D638" s="30" t="s">
        <v>207</v>
      </c>
      <c r="E638" s="31">
        <v>12864</v>
      </c>
      <c r="F638" s="30" t="s">
        <v>516</v>
      </c>
      <c r="G638" t="s">
        <v>3581</v>
      </c>
    </row>
    <row r="639" spans="1:7" x14ac:dyDescent="0.25">
      <c r="A639">
        <v>630</v>
      </c>
      <c r="B639" s="30" t="s">
        <v>39</v>
      </c>
      <c r="C639" s="30" t="s">
        <v>190</v>
      </c>
      <c r="D639" s="30" t="s">
        <v>194</v>
      </c>
      <c r="E639" s="31">
        <v>32924</v>
      </c>
      <c r="F639" s="30" t="s">
        <v>517</v>
      </c>
      <c r="G639" t="s">
        <v>3581</v>
      </c>
    </row>
    <row r="640" spans="1:7" x14ac:dyDescent="0.25">
      <c r="A640">
        <v>631</v>
      </c>
      <c r="B640" s="30" t="s">
        <v>39</v>
      </c>
      <c r="C640" s="30" t="s">
        <v>190</v>
      </c>
      <c r="D640" s="30" t="s">
        <v>194</v>
      </c>
      <c r="E640" s="31">
        <v>68872</v>
      </c>
      <c r="F640" s="30" t="s">
        <v>518</v>
      </c>
      <c r="G640" t="s">
        <v>3581</v>
      </c>
    </row>
    <row r="641" spans="1:7" x14ac:dyDescent="0.25">
      <c r="A641">
        <v>632</v>
      </c>
      <c r="B641" s="30" t="s">
        <v>39</v>
      </c>
      <c r="C641" s="30" t="s">
        <v>190</v>
      </c>
      <c r="D641" s="30" t="s">
        <v>216</v>
      </c>
      <c r="E641" s="31">
        <v>38472</v>
      </c>
      <c r="F641" s="30" t="s">
        <v>3775</v>
      </c>
      <c r="G641" s="13" t="s">
        <v>3583</v>
      </c>
    </row>
    <row r="642" spans="1:7" x14ac:dyDescent="0.25">
      <c r="A642">
        <v>633</v>
      </c>
      <c r="B642" s="30" t="s">
        <v>39</v>
      </c>
      <c r="C642" s="30" t="s">
        <v>190</v>
      </c>
      <c r="D642" s="30" t="s">
        <v>207</v>
      </c>
      <c r="E642" s="31">
        <v>61583</v>
      </c>
      <c r="F642" s="30" t="s">
        <v>3776</v>
      </c>
      <c r="G642" s="13" t="s">
        <v>3583</v>
      </c>
    </row>
    <row r="643" spans="1:7" x14ac:dyDescent="0.25">
      <c r="A643">
        <v>634</v>
      </c>
      <c r="B643" s="30" t="s">
        <v>39</v>
      </c>
      <c r="C643" s="30" t="s">
        <v>190</v>
      </c>
      <c r="D643" s="30" t="s">
        <v>198</v>
      </c>
      <c r="E643" s="31">
        <v>82015</v>
      </c>
      <c r="F643" s="30" t="s">
        <v>519</v>
      </c>
      <c r="G643" t="s">
        <v>3581</v>
      </c>
    </row>
    <row r="644" spans="1:7" x14ac:dyDescent="0.25">
      <c r="A644">
        <v>635</v>
      </c>
      <c r="B644" s="30" t="s">
        <v>39</v>
      </c>
      <c r="C644" s="30" t="s">
        <v>190</v>
      </c>
      <c r="D644" s="30" t="s">
        <v>196</v>
      </c>
      <c r="E644" s="31">
        <v>73041</v>
      </c>
      <c r="F644" s="30" t="s">
        <v>520</v>
      </c>
      <c r="G644" t="s">
        <v>3581</v>
      </c>
    </row>
    <row r="645" spans="1:7" x14ac:dyDescent="0.25">
      <c r="A645">
        <v>636</v>
      </c>
      <c r="B645" s="30" t="s">
        <v>39</v>
      </c>
      <c r="C645" s="30" t="s">
        <v>190</v>
      </c>
      <c r="D645" s="30" t="s">
        <v>222</v>
      </c>
      <c r="E645" s="31">
        <v>9866</v>
      </c>
      <c r="F645" s="30" t="s">
        <v>521</v>
      </c>
      <c r="G645" t="s">
        <v>3581</v>
      </c>
    </row>
    <row r="646" spans="1:7" x14ac:dyDescent="0.25">
      <c r="A646">
        <v>637</v>
      </c>
      <c r="B646" s="30" t="s">
        <v>39</v>
      </c>
      <c r="C646" s="30" t="s">
        <v>190</v>
      </c>
      <c r="D646" s="30" t="s">
        <v>207</v>
      </c>
      <c r="E646" s="31">
        <v>28930</v>
      </c>
      <c r="F646" s="30" t="s">
        <v>522</v>
      </c>
      <c r="G646" t="s">
        <v>3581</v>
      </c>
    </row>
    <row r="647" spans="1:7" x14ac:dyDescent="0.25">
      <c r="A647">
        <v>638</v>
      </c>
      <c r="B647" s="30" t="s">
        <v>39</v>
      </c>
      <c r="C647" s="30" t="s">
        <v>190</v>
      </c>
      <c r="D647" s="30" t="s">
        <v>207</v>
      </c>
      <c r="E647" s="31">
        <v>82002</v>
      </c>
      <c r="F647" s="30" t="s">
        <v>523</v>
      </c>
      <c r="G647" t="s">
        <v>3581</v>
      </c>
    </row>
    <row r="648" spans="1:7" x14ac:dyDescent="0.25">
      <c r="A648">
        <v>639</v>
      </c>
      <c r="B648" s="30" t="s">
        <v>39</v>
      </c>
      <c r="C648" s="30" t="s">
        <v>190</v>
      </c>
      <c r="D648" s="30" t="s">
        <v>251</v>
      </c>
      <c r="E648" s="31">
        <v>34894</v>
      </c>
      <c r="F648" s="30" t="s">
        <v>524</v>
      </c>
      <c r="G648" t="s">
        <v>3581</v>
      </c>
    </row>
    <row r="649" spans="1:7" x14ac:dyDescent="0.25">
      <c r="A649">
        <v>640</v>
      </c>
      <c r="B649" s="30" t="s">
        <v>39</v>
      </c>
      <c r="C649" s="30" t="s">
        <v>190</v>
      </c>
      <c r="D649" s="30" t="s">
        <v>251</v>
      </c>
      <c r="E649" s="31">
        <v>74614</v>
      </c>
      <c r="F649" s="30" t="s">
        <v>525</v>
      </c>
      <c r="G649" t="s">
        <v>3581</v>
      </c>
    </row>
    <row r="650" spans="1:7" x14ac:dyDescent="0.25">
      <c r="A650">
        <v>641</v>
      </c>
      <c r="B650" s="30" t="s">
        <v>39</v>
      </c>
      <c r="C650" s="30" t="s">
        <v>190</v>
      </c>
      <c r="D650" s="30" t="s">
        <v>210</v>
      </c>
      <c r="E650" s="31">
        <v>13413</v>
      </c>
      <c r="F650" s="30" t="s">
        <v>526</v>
      </c>
      <c r="G650" t="s">
        <v>3581</v>
      </c>
    </row>
    <row r="651" spans="1:7" x14ac:dyDescent="0.25">
      <c r="A651">
        <v>642</v>
      </c>
      <c r="B651" s="30" t="s">
        <v>39</v>
      </c>
      <c r="C651" s="30" t="s">
        <v>190</v>
      </c>
      <c r="D651" s="30" t="s">
        <v>251</v>
      </c>
      <c r="E651" s="31">
        <v>66882</v>
      </c>
      <c r="F651" s="30" t="s">
        <v>3777</v>
      </c>
      <c r="G651" s="13" t="s">
        <v>3583</v>
      </c>
    </row>
    <row r="652" spans="1:7" x14ac:dyDescent="0.25">
      <c r="A652">
        <v>643</v>
      </c>
      <c r="B652" s="30" t="s">
        <v>39</v>
      </c>
      <c r="C652" s="30" t="s">
        <v>190</v>
      </c>
      <c r="D652" s="30" t="s">
        <v>194</v>
      </c>
      <c r="E652" s="31">
        <v>60871</v>
      </c>
      <c r="F652" s="30" t="s">
        <v>527</v>
      </c>
      <c r="G652" t="s">
        <v>3581</v>
      </c>
    </row>
    <row r="653" spans="1:7" x14ac:dyDescent="0.25">
      <c r="A653">
        <v>644</v>
      </c>
      <c r="B653" s="30" t="s">
        <v>39</v>
      </c>
      <c r="C653" s="30" t="s">
        <v>190</v>
      </c>
      <c r="D653" s="30" t="s">
        <v>198</v>
      </c>
      <c r="E653" s="31">
        <v>74054</v>
      </c>
      <c r="F653" s="30" t="s">
        <v>528</v>
      </c>
      <c r="G653" t="s">
        <v>3581</v>
      </c>
    </row>
    <row r="654" spans="1:7" x14ac:dyDescent="0.25">
      <c r="A654">
        <v>645</v>
      </c>
      <c r="B654" s="30" t="s">
        <v>39</v>
      </c>
      <c r="C654" s="30" t="s">
        <v>190</v>
      </c>
      <c r="D654" s="30" t="s">
        <v>251</v>
      </c>
      <c r="E654" s="31">
        <v>78203</v>
      </c>
      <c r="F654" s="30" t="s">
        <v>529</v>
      </c>
      <c r="G654" t="s">
        <v>3581</v>
      </c>
    </row>
    <row r="655" spans="1:7" x14ac:dyDescent="0.25">
      <c r="A655">
        <v>646</v>
      </c>
      <c r="B655" s="30" t="s">
        <v>39</v>
      </c>
      <c r="C655" s="30" t="s">
        <v>190</v>
      </c>
      <c r="D655" s="30" t="s">
        <v>200</v>
      </c>
      <c r="E655" s="31">
        <v>20931</v>
      </c>
      <c r="F655" s="30" t="s">
        <v>530</v>
      </c>
      <c r="G655" t="s">
        <v>3581</v>
      </c>
    </row>
    <row r="656" spans="1:7" x14ac:dyDescent="0.25">
      <c r="A656">
        <v>647</v>
      </c>
      <c r="B656" s="30" t="s">
        <v>39</v>
      </c>
      <c r="C656" s="30" t="s">
        <v>190</v>
      </c>
      <c r="D656" s="30" t="s">
        <v>228</v>
      </c>
      <c r="E656" s="31">
        <v>9570</v>
      </c>
      <c r="F656" s="30" t="s">
        <v>531</v>
      </c>
      <c r="G656" t="s">
        <v>3581</v>
      </c>
    </row>
    <row r="657" spans="1:7" x14ac:dyDescent="0.25">
      <c r="A657">
        <v>648</v>
      </c>
      <c r="B657" s="30" t="s">
        <v>39</v>
      </c>
      <c r="C657" s="30" t="s">
        <v>190</v>
      </c>
      <c r="D657" s="30" t="s">
        <v>196</v>
      </c>
      <c r="E657" s="31">
        <v>68467</v>
      </c>
      <c r="F657" s="30" t="s">
        <v>532</v>
      </c>
      <c r="G657" t="s">
        <v>3581</v>
      </c>
    </row>
    <row r="658" spans="1:7" x14ac:dyDescent="0.25">
      <c r="A658">
        <v>649</v>
      </c>
      <c r="B658" s="30" t="s">
        <v>39</v>
      </c>
      <c r="C658" s="30" t="s">
        <v>190</v>
      </c>
      <c r="D658" s="30" t="s">
        <v>226</v>
      </c>
      <c r="E658" s="31">
        <v>75358</v>
      </c>
      <c r="F658" s="30" t="s">
        <v>533</v>
      </c>
      <c r="G658" t="s">
        <v>3581</v>
      </c>
    </row>
    <row r="659" spans="1:7" x14ac:dyDescent="0.25">
      <c r="A659">
        <v>650</v>
      </c>
      <c r="B659" s="30" t="s">
        <v>39</v>
      </c>
      <c r="C659" s="30" t="s">
        <v>190</v>
      </c>
      <c r="D659" s="30" t="s">
        <v>207</v>
      </c>
      <c r="E659" s="31">
        <v>64143</v>
      </c>
      <c r="F659" s="30" t="s">
        <v>534</v>
      </c>
      <c r="G659" t="s">
        <v>3581</v>
      </c>
    </row>
    <row r="660" spans="1:7" x14ac:dyDescent="0.25">
      <c r="A660">
        <v>651</v>
      </c>
      <c r="B660" s="30" t="s">
        <v>39</v>
      </c>
      <c r="C660" s="30" t="s">
        <v>190</v>
      </c>
      <c r="D660" s="30" t="s">
        <v>251</v>
      </c>
      <c r="E660" s="31">
        <v>12120</v>
      </c>
      <c r="F660" s="30" t="s">
        <v>3778</v>
      </c>
      <c r="G660" s="13" t="s">
        <v>3583</v>
      </c>
    </row>
    <row r="661" spans="1:7" x14ac:dyDescent="0.25">
      <c r="A661">
        <v>652</v>
      </c>
      <c r="B661" s="30" t="s">
        <v>39</v>
      </c>
      <c r="C661" s="30" t="s">
        <v>190</v>
      </c>
      <c r="D661" s="30" t="s">
        <v>216</v>
      </c>
      <c r="E661" s="31">
        <v>35873</v>
      </c>
      <c r="F661" s="30" t="s">
        <v>535</v>
      </c>
      <c r="G661" t="s">
        <v>3581</v>
      </c>
    </row>
    <row r="662" spans="1:7" x14ac:dyDescent="0.25">
      <c r="A662">
        <v>653</v>
      </c>
      <c r="B662" s="30" t="s">
        <v>39</v>
      </c>
      <c r="C662" s="30" t="s">
        <v>190</v>
      </c>
      <c r="D662" s="30" t="s">
        <v>251</v>
      </c>
      <c r="E662" s="31">
        <v>25276</v>
      </c>
      <c r="F662" s="30" t="s">
        <v>3779</v>
      </c>
      <c r="G662" s="13" t="s">
        <v>3583</v>
      </c>
    </row>
    <row r="663" spans="1:7" x14ac:dyDescent="0.25">
      <c r="A663">
        <v>654</v>
      </c>
      <c r="B663" s="30" t="s">
        <v>39</v>
      </c>
      <c r="C663" s="30" t="s">
        <v>190</v>
      </c>
      <c r="D663" s="30" t="s">
        <v>196</v>
      </c>
      <c r="E663" s="31">
        <v>35521</v>
      </c>
      <c r="F663" s="30" t="s">
        <v>3780</v>
      </c>
      <c r="G663" s="13" t="s">
        <v>3583</v>
      </c>
    </row>
    <row r="664" spans="1:7" x14ac:dyDescent="0.25">
      <c r="A664">
        <v>655</v>
      </c>
      <c r="B664" s="30" t="s">
        <v>39</v>
      </c>
      <c r="C664" s="30" t="s">
        <v>190</v>
      </c>
      <c r="D664" s="30" t="s">
        <v>222</v>
      </c>
      <c r="E664" s="31">
        <v>83832</v>
      </c>
      <c r="F664" s="30" t="s">
        <v>536</v>
      </c>
      <c r="G664" t="s">
        <v>3581</v>
      </c>
    </row>
    <row r="665" spans="1:7" x14ac:dyDescent="0.25">
      <c r="A665">
        <v>656</v>
      </c>
      <c r="B665" s="30" t="s">
        <v>39</v>
      </c>
      <c r="C665" s="30" t="s">
        <v>190</v>
      </c>
      <c r="D665" s="30" t="s">
        <v>203</v>
      </c>
      <c r="E665" s="31">
        <v>74042</v>
      </c>
      <c r="F665" s="30" t="s">
        <v>537</v>
      </c>
      <c r="G665" t="s">
        <v>3581</v>
      </c>
    </row>
    <row r="666" spans="1:7" x14ac:dyDescent="0.25">
      <c r="A666">
        <v>657</v>
      </c>
      <c r="B666" s="30" t="s">
        <v>39</v>
      </c>
      <c r="C666" s="30" t="s">
        <v>190</v>
      </c>
      <c r="D666" s="30" t="s">
        <v>228</v>
      </c>
      <c r="E666" s="31">
        <v>5289</v>
      </c>
      <c r="F666" s="30" t="s">
        <v>538</v>
      </c>
      <c r="G666" t="s">
        <v>3581</v>
      </c>
    </row>
    <row r="667" spans="1:7" x14ac:dyDescent="0.25">
      <c r="A667">
        <v>658</v>
      </c>
      <c r="B667" s="30" t="s">
        <v>39</v>
      </c>
      <c r="C667" s="30" t="s">
        <v>190</v>
      </c>
      <c r="D667" s="30" t="s">
        <v>198</v>
      </c>
      <c r="E667" s="31">
        <v>82049</v>
      </c>
      <c r="F667" s="30" t="s">
        <v>539</v>
      </c>
      <c r="G667" t="s">
        <v>3581</v>
      </c>
    </row>
    <row r="668" spans="1:7" x14ac:dyDescent="0.25">
      <c r="A668">
        <v>659</v>
      </c>
      <c r="B668" s="30" t="s">
        <v>39</v>
      </c>
      <c r="C668" s="30" t="s">
        <v>190</v>
      </c>
      <c r="D668" s="30" t="s">
        <v>205</v>
      </c>
      <c r="E668" s="31">
        <v>72251</v>
      </c>
      <c r="F668" s="30" t="s">
        <v>540</v>
      </c>
      <c r="G668" t="s">
        <v>3581</v>
      </c>
    </row>
    <row r="669" spans="1:7" x14ac:dyDescent="0.25">
      <c r="A669">
        <v>660</v>
      </c>
      <c r="B669" s="30" t="s">
        <v>39</v>
      </c>
      <c r="C669" s="30" t="s">
        <v>190</v>
      </c>
      <c r="D669" s="30" t="s">
        <v>205</v>
      </c>
      <c r="E669" s="31">
        <v>31390</v>
      </c>
      <c r="F669" s="30" t="s">
        <v>541</v>
      </c>
      <c r="G669" t="s">
        <v>3581</v>
      </c>
    </row>
    <row r="670" spans="1:7" x14ac:dyDescent="0.25">
      <c r="A670">
        <v>661</v>
      </c>
      <c r="B670" s="30" t="s">
        <v>39</v>
      </c>
      <c r="C670" s="30" t="s">
        <v>190</v>
      </c>
      <c r="D670" s="30" t="s">
        <v>196</v>
      </c>
      <c r="E670" s="31">
        <v>51298</v>
      </c>
      <c r="F670" s="30" t="s">
        <v>542</v>
      </c>
      <c r="G670" t="s">
        <v>3581</v>
      </c>
    </row>
    <row r="671" spans="1:7" x14ac:dyDescent="0.25">
      <c r="A671">
        <v>662</v>
      </c>
      <c r="B671" s="30" t="s">
        <v>39</v>
      </c>
      <c r="C671" s="30" t="s">
        <v>190</v>
      </c>
      <c r="D671" s="30" t="s">
        <v>216</v>
      </c>
      <c r="E671" s="31">
        <v>33184</v>
      </c>
      <c r="F671" s="30" t="s">
        <v>543</v>
      </c>
      <c r="G671" t="s">
        <v>3581</v>
      </c>
    </row>
    <row r="672" spans="1:7" x14ac:dyDescent="0.25">
      <c r="A672">
        <v>663</v>
      </c>
      <c r="B672" s="30" t="s">
        <v>39</v>
      </c>
      <c r="C672" s="30" t="s">
        <v>190</v>
      </c>
      <c r="D672" s="30" t="s">
        <v>203</v>
      </c>
      <c r="E672" s="31">
        <v>66581</v>
      </c>
      <c r="F672" s="30" t="s">
        <v>3781</v>
      </c>
      <c r="G672" s="13" t="s">
        <v>3583</v>
      </c>
    </row>
    <row r="673" spans="1:7" x14ac:dyDescent="0.25">
      <c r="A673">
        <v>664</v>
      </c>
      <c r="B673" s="30" t="s">
        <v>39</v>
      </c>
      <c r="C673" s="30" t="s">
        <v>544</v>
      </c>
      <c r="D673" s="30" t="s">
        <v>545</v>
      </c>
      <c r="E673" s="31">
        <v>38323</v>
      </c>
      <c r="F673" s="30" t="s">
        <v>546</v>
      </c>
      <c r="G673" t="s">
        <v>3581</v>
      </c>
    </row>
    <row r="674" spans="1:7" x14ac:dyDescent="0.25">
      <c r="A674">
        <v>665</v>
      </c>
      <c r="B674" s="30" t="s">
        <v>39</v>
      </c>
      <c r="C674" s="30" t="s">
        <v>544</v>
      </c>
      <c r="D674" s="30" t="s">
        <v>547</v>
      </c>
      <c r="E674" s="31">
        <v>17628</v>
      </c>
      <c r="F674" s="30" t="s">
        <v>548</v>
      </c>
      <c r="G674" t="s">
        <v>3581</v>
      </c>
    </row>
    <row r="675" spans="1:7" x14ac:dyDescent="0.25">
      <c r="A675">
        <v>666</v>
      </c>
      <c r="B675" s="30" t="s">
        <v>39</v>
      </c>
      <c r="C675" s="30" t="s">
        <v>544</v>
      </c>
      <c r="D675" s="30" t="s">
        <v>545</v>
      </c>
      <c r="E675" s="31">
        <v>110146</v>
      </c>
      <c r="F675" s="30" t="s">
        <v>3782</v>
      </c>
      <c r="G675" s="13" t="s">
        <v>3583</v>
      </c>
    </row>
    <row r="676" spans="1:7" x14ac:dyDescent="0.25">
      <c r="A676">
        <v>667</v>
      </c>
      <c r="B676" s="30" t="s">
        <v>39</v>
      </c>
      <c r="C676" s="30" t="s">
        <v>544</v>
      </c>
      <c r="D676" s="30" t="s">
        <v>545</v>
      </c>
      <c r="E676" s="31">
        <v>16803</v>
      </c>
      <c r="F676" s="30" t="s">
        <v>549</v>
      </c>
      <c r="G676" t="s">
        <v>3581</v>
      </c>
    </row>
    <row r="677" spans="1:7" x14ac:dyDescent="0.25">
      <c r="A677">
        <v>668</v>
      </c>
      <c r="B677" s="30" t="s">
        <v>39</v>
      </c>
      <c r="C677" s="30" t="s">
        <v>544</v>
      </c>
      <c r="D677" s="30" t="s">
        <v>547</v>
      </c>
      <c r="E677" s="31">
        <v>38396</v>
      </c>
      <c r="F677" s="30" t="s">
        <v>550</v>
      </c>
      <c r="G677" t="s">
        <v>3581</v>
      </c>
    </row>
    <row r="678" spans="1:7" x14ac:dyDescent="0.25">
      <c r="A678">
        <v>669</v>
      </c>
      <c r="B678" s="30" t="s">
        <v>39</v>
      </c>
      <c r="C678" s="30" t="s">
        <v>544</v>
      </c>
      <c r="D678" s="30" t="s">
        <v>545</v>
      </c>
      <c r="E678" s="31">
        <v>38026</v>
      </c>
      <c r="F678" s="30" t="s">
        <v>551</v>
      </c>
      <c r="G678" t="s">
        <v>3581</v>
      </c>
    </row>
    <row r="679" spans="1:7" x14ac:dyDescent="0.25">
      <c r="A679">
        <v>670</v>
      </c>
      <c r="B679" s="30" t="s">
        <v>39</v>
      </c>
      <c r="C679" s="30" t="s">
        <v>544</v>
      </c>
      <c r="D679" s="30" t="s">
        <v>545</v>
      </c>
      <c r="E679" s="31">
        <v>13855</v>
      </c>
      <c r="F679" s="30" t="s">
        <v>552</v>
      </c>
      <c r="G679" t="s">
        <v>3581</v>
      </c>
    </row>
    <row r="680" spans="1:7" x14ac:dyDescent="0.25">
      <c r="A680">
        <v>671</v>
      </c>
      <c r="B680" s="30" t="s">
        <v>39</v>
      </c>
      <c r="C680" s="30" t="s">
        <v>544</v>
      </c>
      <c r="D680" s="30" t="s">
        <v>547</v>
      </c>
      <c r="E680" s="31">
        <v>102976</v>
      </c>
      <c r="F680" s="30" t="s">
        <v>553</v>
      </c>
      <c r="G680" t="s">
        <v>3581</v>
      </c>
    </row>
    <row r="681" spans="1:7" x14ac:dyDescent="0.25">
      <c r="A681">
        <v>672</v>
      </c>
      <c r="B681" s="30" t="s">
        <v>39</v>
      </c>
      <c r="C681" s="30" t="s">
        <v>544</v>
      </c>
      <c r="D681" s="30" t="s">
        <v>545</v>
      </c>
      <c r="E681" s="31">
        <v>8556</v>
      </c>
      <c r="F681" s="30" t="s">
        <v>554</v>
      </c>
      <c r="G681" t="s">
        <v>3581</v>
      </c>
    </row>
    <row r="682" spans="1:7" x14ac:dyDescent="0.25">
      <c r="A682">
        <v>673</v>
      </c>
      <c r="B682" s="30" t="s">
        <v>39</v>
      </c>
      <c r="C682" s="30" t="s">
        <v>555</v>
      </c>
      <c r="D682" s="30" t="s">
        <v>556</v>
      </c>
      <c r="E682" s="31">
        <v>97367</v>
      </c>
      <c r="F682" s="30" t="s">
        <v>3783</v>
      </c>
      <c r="G682" s="13" t="s">
        <v>3583</v>
      </c>
    </row>
    <row r="683" spans="1:7" x14ac:dyDescent="0.25">
      <c r="A683">
        <v>674</v>
      </c>
      <c r="B683" s="30" t="s">
        <v>39</v>
      </c>
      <c r="C683" s="30" t="s">
        <v>555</v>
      </c>
      <c r="D683" s="30" t="s">
        <v>556</v>
      </c>
      <c r="E683" s="31">
        <v>82597</v>
      </c>
      <c r="F683" s="30" t="s">
        <v>3784</v>
      </c>
      <c r="G683" s="13" t="s">
        <v>3583</v>
      </c>
    </row>
    <row r="684" spans="1:7" x14ac:dyDescent="0.25">
      <c r="A684">
        <v>675</v>
      </c>
      <c r="B684" s="30" t="s">
        <v>39</v>
      </c>
      <c r="C684" s="30" t="s">
        <v>555</v>
      </c>
      <c r="D684" s="30" t="s">
        <v>556</v>
      </c>
      <c r="E684" s="31">
        <v>74587</v>
      </c>
      <c r="F684" s="30" t="s">
        <v>3785</v>
      </c>
      <c r="G684" s="13" t="s">
        <v>3583</v>
      </c>
    </row>
    <row r="685" spans="1:7" x14ac:dyDescent="0.25">
      <c r="A685">
        <v>676</v>
      </c>
      <c r="B685" s="30" t="s">
        <v>39</v>
      </c>
      <c r="C685" s="30" t="s">
        <v>555</v>
      </c>
      <c r="D685" s="30" t="s">
        <v>556</v>
      </c>
      <c r="E685" s="31">
        <v>60356</v>
      </c>
      <c r="F685" s="30" t="s">
        <v>557</v>
      </c>
      <c r="G685" t="s">
        <v>3581</v>
      </c>
    </row>
    <row r="686" spans="1:7" x14ac:dyDescent="0.25">
      <c r="A686">
        <v>677</v>
      </c>
      <c r="B686" s="30" t="s">
        <v>39</v>
      </c>
      <c r="C686" s="30" t="s">
        <v>558</v>
      </c>
      <c r="D686" s="30" t="s">
        <v>559</v>
      </c>
      <c r="E686" s="31">
        <v>62391</v>
      </c>
      <c r="F686" s="30" t="s">
        <v>3786</v>
      </c>
      <c r="G686" s="13" t="s">
        <v>3583</v>
      </c>
    </row>
    <row r="687" spans="1:7" x14ac:dyDescent="0.25">
      <c r="A687">
        <v>678</v>
      </c>
      <c r="B687" s="30" t="s">
        <v>39</v>
      </c>
      <c r="C687" s="30" t="s">
        <v>558</v>
      </c>
      <c r="D687" s="30" t="s">
        <v>559</v>
      </c>
      <c r="E687" s="31">
        <v>59868</v>
      </c>
      <c r="F687" s="30" t="s">
        <v>560</v>
      </c>
      <c r="G687" t="s">
        <v>3581</v>
      </c>
    </row>
    <row r="688" spans="1:7" x14ac:dyDescent="0.25">
      <c r="A688">
        <v>679</v>
      </c>
      <c r="B688" s="30" t="s">
        <v>39</v>
      </c>
      <c r="C688" s="30" t="s">
        <v>558</v>
      </c>
      <c r="D688" s="30" t="s">
        <v>559</v>
      </c>
      <c r="E688" s="31">
        <v>68011</v>
      </c>
      <c r="F688" s="30" t="s">
        <v>561</v>
      </c>
      <c r="G688" t="s">
        <v>3581</v>
      </c>
    </row>
    <row r="689" spans="1:7" x14ac:dyDescent="0.25">
      <c r="A689">
        <v>680</v>
      </c>
      <c r="B689" s="30" t="s">
        <v>39</v>
      </c>
      <c r="C689" s="30" t="s">
        <v>558</v>
      </c>
      <c r="D689" s="30" t="s">
        <v>562</v>
      </c>
      <c r="E689" s="31">
        <v>6896</v>
      </c>
      <c r="F689" s="30" t="s">
        <v>563</v>
      </c>
      <c r="G689" t="s">
        <v>3581</v>
      </c>
    </row>
    <row r="690" spans="1:7" x14ac:dyDescent="0.25">
      <c r="A690">
        <v>681</v>
      </c>
      <c r="B690" s="30" t="s">
        <v>39</v>
      </c>
      <c r="C690" s="30" t="s">
        <v>558</v>
      </c>
      <c r="D690" s="30" t="s">
        <v>564</v>
      </c>
      <c r="E690" s="31">
        <v>27926</v>
      </c>
      <c r="F690" s="30" t="s">
        <v>565</v>
      </c>
      <c r="G690" t="s">
        <v>3581</v>
      </c>
    </row>
    <row r="691" spans="1:7" x14ac:dyDescent="0.25">
      <c r="A691">
        <v>682</v>
      </c>
      <c r="B691" s="30" t="s">
        <v>39</v>
      </c>
      <c r="C691" s="30" t="s">
        <v>558</v>
      </c>
      <c r="D691" s="30" t="s">
        <v>564</v>
      </c>
      <c r="E691" s="31">
        <v>102762</v>
      </c>
      <c r="F691" s="30" t="s">
        <v>566</v>
      </c>
      <c r="G691" t="s">
        <v>3581</v>
      </c>
    </row>
    <row r="692" spans="1:7" x14ac:dyDescent="0.25">
      <c r="A692">
        <v>683</v>
      </c>
      <c r="B692" s="30" t="s">
        <v>39</v>
      </c>
      <c r="C692" s="30" t="s">
        <v>558</v>
      </c>
      <c r="D692" s="30" t="s">
        <v>559</v>
      </c>
      <c r="E692" s="31">
        <v>118166</v>
      </c>
      <c r="F692" s="30" t="s">
        <v>3787</v>
      </c>
      <c r="G692" s="13" t="s">
        <v>3583</v>
      </c>
    </row>
    <row r="693" spans="1:7" x14ac:dyDescent="0.25">
      <c r="A693">
        <v>684</v>
      </c>
      <c r="B693" s="30" t="s">
        <v>39</v>
      </c>
      <c r="C693" s="30" t="s">
        <v>558</v>
      </c>
      <c r="D693" s="30" t="s">
        <v>562</v>
      </c>
      <c r="E693" s="31">
        <v>74169</v>
      </c>
      <c r="F693" s="30" t="s">
        <v>567</v>
      </c>
      <c r="G693" t="s">
        <v>3581</v>
      </c>
    </row>
    <row r="694" spans="1:7" x14ac:dyDescent="0.25">
      <c r="A694">
        <v>685</v>
      </c>
      <c r="B694" s="30" t="s">
        <v>39</v>
      </c>
      <c r="C694" s="30" t="s">
        <v>558</v>
      </c>
      <c r="D694" s="30" t="s">
        <v>559</v>
      </c>
      <c r="E694" s="31">
        <v>2552</v>
      </c>
      <c r="F694" s="30" t="s">
        <v>568</v>
      </c>
      <c r="G694" t="s">
        <v>3581</v>
      </c>
    </row>
    <row r="695" spans="1:7" x14ac:dyDescent="0.25">
      <c r="A695">
        <v>686</v>
      </c>
      <c r="B695" s="30" t="s">
        <v>39</v>
      </c>
      <c r="C695" s="30" t="s">
        <v>558</v>
      </c>
      <c r="D695" s="30" t="s">
        <v>564</v>
      </c>
      <c r="E695" s="31">
        <v>93405</v>
      </c>
      <c r="F695" s="30" t="s">
        <v>3788</v>
      </c>
      <c r="G695" s="13" t="s">
        <v>3583</v>
      </c>
    </row>
    <row r="696" spans="1:7" x14ac:dyDescent="0.25">
      <c r="A696">
        <v>687</v>
      </c>
      <c r="B696" s="30" t="s">
        <v>39</v>
      </c>
      <c r="C696" s="30" t="s">
        <v>558</v>
      </c>
      <c r="D696" s="30" t="s">
        <v>562</v>
      </c>
      <c r="E696" s="31">
        <v>6927</v>
      </c>
      <c r="F696" s="30" t="s">
        <v>3789</v>
      </c>
      <c r="G696" s="13" t="s">
        <v>3583</v>
      </c>
    </row>
    <row r="697" spans="1:7" x14ac:dyDescent="0.25">
      <c r="A697">
        <v>688</v>
      </c>
      <c r="B697" s="30" t="s">
        <v>39</v>
      </c>
      <c r="C697" s="30" t="s">
        <v>558</v>
      </c>
      <c r="D697" s="30" t="s">
        <v>562</v>
      </c>
      <c r="E697" s="31">
        <v>2633</v>
      </c>
      <c r="F697" s="30" t="s">
        <v>569</v>
      </c>
      <c r="G697" t="s">
        <v>3581</v>
      </c>
    </row>
    <row r="698" spans="1:7" x14ac:dyDescent="0.25">
      <c r="A698">
        <v>689</v>
      </c>
      <c r="B698" s="30" t="s">
        <v>39</v>
      </c>
      <c r="C698" s="30" t="s">
        <v>558</v>
      </c>
      <c r="D698" s="30" t="s">
        <v>559</v>
      </c>
      <c r="E698" s="31">
        <v>118159</v>
      </c>
      <c r="F698" s="30" t="s">
        <v>3790</v>
      </c>
      <c r="G698" s="13" t="s">
        <v>3583</v>
      </c>
    </row>
    <row r="699" spans="1:7" x14ac:dyDescent="0.25">
      <c r="A699">
        <v>690</v>
      </c>
      <c r="B699" s="30" t="s">
        <v>39</v>
      </c>
      <c r="C699" s="30" t="s">
        <v>558</v>
      </c>
      <c r="D699" s="30" t="s">
        <v>562</v>
      </c>
      <c r="E699" s="31">
        <v>74161</v>
      </c>
      <c r="F699" s="30" t="s">
        <v>570</v>
      </c>
      <c r="G699" t="s">
        <v>3581</v>
      </c>
    </row>
    <row r="700" spans="1:7" x14ac:dyDescent="0.25">
      <c r="A700">
        <v>691</v>
      </c>
      <c r="B700" s="30" t="s">
        <v>39</v>
      </c>
      <c r="C700" s="30" t="s">
        <v>558</v>
      </c>
      <c r="D700" s="30" t="s">
        <v>562</v>
      </c>
      <c r="E700" s="31">
        <v>102780</v>
      </c>
      <c r="F700" s="30" t="s">
        <v>571</v>
      </c>
      <c r="G700" t="s">
        <v>3581</v>
      </c>
    </row>
    <row r="701" spans="1:7" x14ac:dyDescent="0.25">
      <c r="A701">
        <v>692</v>
      </c>
      <c r="B701" s="30" t="s">
        <v>39</v>
      </c>
      <c r="C701" s="30" t="s">
        <v>558</v>
      </c>
      <c r="D701" s="30" t="s">
        <v>559</v>
      </c>
      <c r="E701" s="31">
        <v>29658</v>
      </c>
      <c r="F701" s="30" t="s">
        <v>3791</v>
      </c>
      <c r="G701" s="13" t="s">
        <v>3583</v>
      </c>
    </row>
    <row r="702" spans="1:7" x14ac:dyDescent="0.25">
      <c r="A702">
        <v>693</v>
      </c>
      <c r="B702" s="30" t="s">
        <v>39</v>
      </c>
      <c r="C702" s="30" t="s">
        <v>558</v>
      </c>
      <c r="D702" s="30" t="s">
        <v>564</v>
      </c>
      <c r="E702" s="31">
        <v>68564</v>
      </c>
      <c r="F702" s="30" t="s">
        <v>572</v>
      </c>
      <c r="G702" t="s">
        <v>3581</v>
      </c>
    </row>
    <row r="703" spans="1:7" x14ac:dyDescent="0.25">
      <c r="A703">
        <v>694</v>
      </c>
      <c r="B703" s="30" t="s">
        <v>39</v>
      </c>
      <c r="C703" s="30" t="s">
        <v>558</v>
      </c>
      <c r="D703" s="30" t="s">
        <v>559</v>
      </c>
      <c r="E703" s="31">
        <v>111607</v>
      </c>
      <c r="F703" s="30" t="s">
        <v>3792</v>
      </c>
      <c r="G703" s="13" t="s">
        <v>3583</v>
      </c>
    </row>
    <row r="704" spans="1:7" x14ac:dyDescent="0.25">
      <c r="A704">
        <v>695</v>
      </c>
      <c r="B704" s="30" t="s">
        <v>39</v>
      </c>
      <c r="C704" s="30" t="s">
        <v>558</v>
      </c>
      <c r="D704" s="30" t="s">
        <v>559</v>
      </c>
      <c r="E704" s="31">
        <v>70479</v>
      </c>
      <c r="F704" s="30" t="s">
        <v>573</v>
      </c>
      <c r="G704" t="s">
        <v>3581</v>
      </c>
    </row>
    <row r="705" spans="1:7" x14ac:dyDescent="0.25">
      <c r="A705">
        <v>696</v>
      </c>
      <c r="B705" s="30" t="s">
        <v>39</v>
      </c>
      <c r="C705" s="30" t="s">
        <v>558</v>
      </c>
      <c r="D705" s="30" t="s">
        <v>562</v>
      </c>
      <c r="E705" s="31">
        <v>75520</v>
      </c>
      <c r="F705" s="30" t="s">
        <v>574</v>
      </c>
      <c r="G705" t="s">
        <v>3581</v>
      </c>
    </row>
    <row r="706" spans="1:7" x14ac:dyDescent="0.25">
      <c r="A706">
        <v>697</v>
      </c>
      <c r="B706" s="30" t="s">
        <v>39</v>
      </c>
      <c r="C706" s="30" t="s">
        <v>558</v>
      </c>
      <c r="D706" s="30" t="s">
        <v>562</v>
      </c>
      <c r="E706" s="31">
        <v>5692</v>
      </c>
      <c r="F706" s="30" t="s">
        <v>575</v>
      </c>
      <c r="G706" t="s">
        <v>3581</v>
      </c>
    </row>
    <row r="707" spans="1:7" x14ac:dyDescent="0.25">
      <c r="A707">
        <v>698</v>
      </c>
      <c r="B707" s="30" t="s">
        <v>39</v>
      </c>
      <c r="C707" s="30" t="s">
        <v>558</v>
      </c>
      <c r="D707" s="30" t="s">
        <v>559</v>
      </c>
      <c r="E707" s="31">
        <v>11701</v>
      </c>
      <c r="F707" s="30" t="s">
        <v>3793</v>
      </c>
      <c r="G707" s="13" t="s">
        <v>3583</v>
      </c>
    </row>
    <row r="708" spans="1:7" x14ac:dyDescent="0.25">
      <c r="A708">
        <v>699</v>
      </c>
      <c r="B708" s="30" t="s">
        <v>39</v>
      </c>
      <c r="C708" s="30" t="s">
        <v>558</v>
      </c>
      <c r="D708" s="30" t="s">
        <v>562</v>
      </c>
      <c r="E708" s="31">
        <v>32418</v>
      </c>
      <c r="F708" s="30" t="s">
        <v>576</v>
      </c>
      <c r="G708" t="s">
        <v>3581</v>
      </c>
    </row>
    <row r="709" spans="1:7" x14ac:dyDescent="0.25">
      <c r="A709">
        <v>700</v>
      </c>
      <c r="B709" s="30" t="s">
        <v>39</v>
      </c>
      <c r="C709" s="30" t="s">
        <v>558</v>
      </c>
      <c r="D709" s="30" t="s">
        <v>564</v>
      </c>
      <c r="E709" s="31">
        <v>67542</v>
      </c>
      <c r="F709" s="30" t="s">
        <v>3794</v>
      </c>
      <c r="G709" s="13" t="s">
        <v>3583</v>
      </c>
    </row>
    <row r="710" spans="1:7" x14ac:dyDescent="0.25">
      <c r="A710">
        <v>701</v>
      </c>
      <c r="B710" s="30" t="s">
        <v>39</v>
      </c>
      <c r="C710" s="30" t="s">
        <v>558</v>
      </c>
      <c r="D710" s="30" t="s">
        <v>562</v>
      </c>
      <c r="E710" s="31">
        <v>2726</v>
      </c>
      <c r="F710" s="30" t="s">
        <v>577</v>
      </c>
      <c r="G710" t="s">
        <v>3581</v>
      </c>
    </row>
    <row r="711" spans="1:7" x14ac:dyDescent="0.25">
      <c r="A711">
        <v>702</v>
      </c>
      <c r="B711" s="30" t="s">
        <v>39</v>
      </c>
      <c r="C711" s="30" t="s">
        <v>558</v>
      </c>
      <c r="D711" s="30" t="s">
        <v>559</v>
      </c>
      <c r="E711" s="31">
        <v>19537</v>
      </c>
      <c r="F711" s="30" t="s">
        <v>3795</v>
      </c>
      <c r="G711" s="13" t="s">
        <v>3583</v>
      </c>
    </row>
    <row r="712" spans="1:7" x14ac:dyDescent="0.25">
      <c r="A712">
        <v>703</v>
      </c>
      <c r="B712" s="30" t="s">
        <v>39</v>
      </c>
      <c r="C712" s="30" t="s">
        <v>558</v>
      </c>
      <c r="D712" s="30" t="s">
        <v>559</v>
      </c>
      <c r="E712" s="31">
        <v>59557</v>
      </c>
      <c r="F712" s="30" t="s">
        <v>3796</v>
      </c>
      <c r="G712" s="13" t="s">
        <v>3583</v>
      </c>
    </row>
    <row r="713" spans="1:7" x14ac:dyDescent="0.25">
      <c r="A713">
        <v>704</v>
      </c>
      <c r="B713" s="30" t="s">
        <v>39</v>
      </c>
      <c r="C713" s="30" t="s">
        <v>558</v>
      </c>
      <c r="D713" s="30" t="s">
        <v>564</v>
      </c>
      <c r="E713" s="31">
        <v>94860</v>
      </c>
      <c r="F713" s="30" t="s">
        <v>578</v>
      </c>
      <c r="G713" t="s">
        <v>3581</v>
      </c>
    </row>
    <row r="714" spans="1:7" x14ac:dyDescent="0.25">
      <c r="A714">
        <v>705</v>
      </c>
      <c r="B714" s="30" t="s">
        <v>39</v>
      </c>
      <c r="C714" s="30" t="s">
        <v>558</v>
      </c>
      <c r="D714" s="30" t="s">
        <v>559</v>
      </c>
      <c r="E714" s="31">
        <v>5702</v>
      </c>
      <c r="F714" s="30" t="s">
        <v>579</v>
      </c>
      <c r="G714" t="s">
        <v>3581</v>
      </c>
    </row>
    <row r="715" spans="1:7" x14ac:dyDescent="0.25">
      <c r="A715">
        <v>706</v>
      </c>
      <c r="B715" s="30" t="s">
        <v>39</v>
      </c>
      <c r="C715" s="30" t="s">
        <v>558</v>
      </c>
      <c r="D715" s="30" t="s">
        <v>559</v>
      </c>
      <c r="E715" s="31">
        <v>74155</v>
      </c>
      <c r="F715" s="30" t="s">
        <v>580</v>
      </c>
      <c r="G715" t="s">
        <v>3581</v>
      </c>
    </row>
    <row r="716" spans="1:7" x14ac:dyDescent="0.25">
      <c r="A716">
        <v>707</v>
      </c>
      <c r="B716" s="30" t="s">
        <v>39</v>
      </c>
      <c r="C716" s="30" t="s">
        <v>558</v>
      </c>
      <c r="D716" s="30" t="s">
        <v>562</v>
      </c>
      <c r="E716" s="31">
        <v>77332</v>
      </c>
      <c r="F716" s="30" t="s">
        <v>581</v>
      </c>
      <c r="G716" t="s">
        <v>3581</v>
      </c>
    </row>
    <row r="717" spans="1:7" x14ac:dyDescent="0.25">
      <c r="A717">
        <v>708</v>
      </c>
      <c r="B717" s="30" t="s">
        <v>39</v>
      </c>
      <c r="C717" s="30" t="s">
        <v>558</v>
      </c>
      <c r="D717" s="30" t="s">
        <v>564</v>
      </c>
      <c r="E717" s="31">
        <v>65604</v>
      </c>
      <c r="F717" s="30" t="s">
        <v>582</v>
      </c>
      <c r="G717" t="s">
        <v>3581</v>
      </c>
    </row>
    <row r="718" spans="1:7" x14ac:dyDescent="0.25">
      <c r="A718">
        <v>709</v>
      </c>
      <c r="B718" s="30" t="s">
        <v>39</v>
      </c>
      <c r="C718" s="30" t="s">
        <v>558</v>
      </c>
      <c r="D718" s="30" t="s">
        <v>564</v>
      </c>
      <c r="E718" s="31">
        <v>6128</v>
      </c>
      <c r="F718" s="30" t="s">
        <v>583</v>
      </c>
      <c r="G718" t="s">
        <v>3581</v>
      </c>
    </row>
    <row r="719" spans="1:7" x14ac:dyDescent="0.25">
      <c r="A719">
        <v>710</v>
      </c>
      <c r="B719" s="30" t="s">
        <v>39</v>
      </c>
      <c r="C719" s="30" t="s">
        <v>558</v>
      </c>
      <c r="D719" s="30" t="s">
        <v>562</v>
      </c>
      <c r="E719" s="31">
        <v>16499</v>
      </c>
      <c r="F719" s="30" t="s">
        <v>5173</v>
      </c>
      <c r="G719" t="s">
        <v>3581</v>
      </c>
    </row>
    <row r="720" spans="1:7" x14ac:dyDescent="0.25">
      <c r="A720">
        <v>711</v>
      </c>
      <c r="B720" s="30" t="s">
        <v>39</v>
      </c>
      <c r="C720" s="30" t="s">
        <v>558</v>
      </c>
      <c r="D720" s="30" t="s">
        <v>562</v>
      </c>
      <c r="E720" s="31">
        <v>31648</v>
      </c>
      <c r="F720" s="30" t="s">
        <v>584</v>
      </c>
      <c r="G720" t="s">
        <v>3581</v>
      </c>
    </row>
    <row r="721" spans="1:7" x14ac:dyDescent="0.25">
      <c r="A721">
        <v>712</v>
      </c>
      <c r="B721" s="30" t="s">
        <v>39</v>
      </c>
      <c r="C721" s="30" t="s">
        <v>558</v>
      </c>
      <c r="D721" s="30" t="s">
        <v>559</v>
      </c>
      <c r="E721" s="31">
        <v>60974</v>
      </c>
      <c r="F721" s="30" t="s">
        <v>3797</v>
      </c>
      <c r="G721" s="13" t="s">
        <v>3583</v>
      </c>
    </row>
    <row r="722" spans="1:7" x14ac:dyDescent="0.25">
      <c r="A722">
        <v>713</v>
      </c>
      <c r="B722" s="30" t="s">
        <v>39</v>
      </c>
      <c r="C722" s="30" t="s">
        <v>558</v>
      </c>
      <c r="D722" s="30" t="s">
        <v>562</v>
      </c>
      <c r="E722" s="31">
        <v>64360</v>
      </c>
      <c r="F722" s="30" t="s">
        <v>3798</v>
      </c>
      <c r="G722" s="13" t="s">
        <v>3583</v>
      </c>
    </row>
    <row r="723" spans="1:7" x14ac:dyDescent="0.25">
      <c r="A723">
        <v>714</v>
      </c>
      <c r="B723" s="30" t="s">
        <v>39</v>
      </c>
      <c r="C723" s="30" t="s">
        <v>558</v>
      </c>
      <c r="D723" s="30" t="s">
        <v>559</v>
      </c>
      <c r="E723" s="31">
        <v>30879</v>
      </c>
      <c r="F723" s="30" t="s">
        <v>3799</v>
      </c>
      <c r="G723" s="13" t="s">
        <v>3583</v>
      </c>
    </row>
    <row r="724" spans="1:7" x14ac:dyDescent="0.25">
      <c r="A724">
        <v>715</v>
      </c>
      <c r="B724" s="30" t="s">
        <v>39</v>
      </c>
      <c r="C724" s="30" t="s">
        <v>558</v>
      </c>
      <c r="D724" s="30" t="s">
        <v>559</v>
      </c>
      <c r="E724" s="31">
        <v>84164</v>
      </c>
      <c r="F724" s="30" t="s">
        <v>585</v>
      </c>
      <c r="G724" t="s">
        <v>3581</v>
      </c>
    </row>
    <row r="725" spans="1:7" x14ac:dyDescent="0.25">
      <c r="A725">
        <v>716</v>
      </c>
      <c r="B725" s="30" t="s">
        <v>39</v>
      </c>
      <c r="C725" s="30" t="s">
        <v>558</v>
      </c>
      <c r="D725" s="30" t="s">
        <v>562</v>
      </c>
      <c r="E725" s="31">
        <v>78586</v>
      </c>
      <c r="F725" s="30" t="s">
        <v>586</v>
      </c>
      <c r="G725" t="s">
        <v>3581</v>
      </c>
    </row>
    <row r="726" spans="1:7" x14ac:dyDescent="0.25">
      <c r="A726">
        <v>717</v>
      </c>
      <c r="B726" s="30" t="s">
        <v>39</v>
      </c>
      <c r="C726" s="30" t="s">
        <v>558</v>
      </c>
      <c r="D726" s="30" t="s">
        <v>562</v>
      </c>
      <c r="E726" s="31">
        <v>80030</v>
      </c>
      <c r="F726" s="30" t="s">
        <v>587</v>
      </c>
      <c r="G726" t="s">
        <v>3581</v>
      </c>
    </row>
    <row r="727" spans="1:7" x14ac:dyDescent="0.25">
      <c r="A727">
        <v>718</v>
      </c>
      <c r="B727" s="30" t="s">
        <v>39</v>
      </c>
      <c r="C727" s="30" t="s">
        <v>558</v>
      </c>
      <c r="D727" s="30" t="s">
        <v>559</v>
      </c>
      <c r="E727" s="31">
        <v>61852</v>
      </c>
      <c r="F727" s="30" t="s">
        <v>3800</v>
      </c>
      <c r="G727" s="13" t="s">
        <v>3583</v>
      </c>
    </row>
    <row r="728" spans="1:7" x14ac:dyDescent="0.25">
      <c r="A728">
        <v>719</v>
      </c>
      <c r="B728" s="30" t="s">
        <v>39</v>
      </c>
      <c r="C728" s="30" t="s">
        <v>558</v>
      </c>
      <c r="D728" s="30" t="s">
        <v>564</v>
      </c>
      <c r="E728" s="31">
        <v>38630</v>
      </c>
      <c r="F728" s="30" t="s">
        <v>588</v>
      </c>
      <c r="G728" t="s">
        <v>3581</v>
      </c>
    </row>
    <row r="729" spans="1:7" x14ac:dyDescent="0.25">
      <c r="A729">
        <v>720</v>
      </c>
      <c r="B729" s="30" t="s">
        <v>39</v>
      </c>
      <c r="C729" s="30" t="s">
        <v>558</v>
      </c>
      <c r="D729" s="30" t="s">
        <v>562</v>
      </c>
      <c r="E729" s="31">
        <v>59895</v>
      </c>
      <c r="F729" s="30" t="s">
        <v>3801</v>
      </c>
      <c r="G729" s="13" t="s">
        <v>3583</v>
      </c>
    </row>
    <row r="730" spans="1:7" x14ac:dyDescent="0.25">
      <c r="A730">
        <v>721</v>
      </c>
      <c r="B730" s="30" t="s">
        <v>39</v>
      </c>
      <c r="C730" s="30" t="s">
        <v>558</v>
      </c>
      <c r="D730" s="30" t="s">
        <v>562</v>
      </c>
      <c r="E730" s="31">
        <v>32438</v>
      </c>
      <c r="F730" s="30" t="s">
        <v>589</v>
      </c>
      <c r="G730" t="s">
        <v>3581</v>
      </c>
    </row>
    <row r="731" spans="1:7" x14ac:dyDescent="0.25">
      <c r="A731">
        <v>722</v>
      </c>
      <c r="B731" s="30" t="s">
        <v>39</v>
      </c>
      <c r="C731" s="30" t="s">
        <v>558</v>
      </c>
      <c r="D731" s="30" t="s">
        <v>559</v>
      </c>
      <c r="E731" s="31">
        <v>11791</v>
      </c>
      <c r="F731" s="30" t="s">
        <v>590</v>
      </c>
      <c r="G731" t="s">
        <v>3581</v>
      </c>
    </row>
    <row r="732" spans="1:7" x14ac:dyDescent="0.25">
      <c r="A732">
        <v>723</v>
      </c>
      <c r="B732" s="30" t="s">
        <v>39</v>
      </c>
      <c r="C732" s="30" t="s">
        <v>558</v>
      </c>
      <c r="D732" s="30" t="s">
        <v>562</v>
      </c>
      <c r="E732" s="31">
        <v>39419</v>
      </c>
      <c r="F732" s="30" t="s">
        <v>591</v>
      </c>
      <c r="G732" t="s">
        <v>3581</v>
      </c>
    </row>
    <row r="733" spans="1:7" x14ac:dyDescent="0.25">
      <c r="A733">
        <v>724</v>
      </c>
      <c r="B733" s="30" t="s">
        <v>39</v>
      </c>
      <c r="C733" s="30" t="s">
        <v>558</v>
      </c>
      <c r="D733" s="30" t="s">
        <v>559</v>
      </c>
      <c r="E733" s="31">
        <v>37986</v>
      </c>
      <c r="F733" s="30" t="s">
        <v>592</v>
      </c>
      <c r="G733" t="s">
        <v>3581</v>
      </c>
    </row>
    <row r="734" spans="1:7" x14ac:dyDescent="0.25">
      <c r="A734">
        <v>725</v>
      </c>
      <c r="B734" s="30" t="s">
        <v>39</v>
      </c>
      <c r="C734" s="30" t="s">
        <v>558</v>
      </c>
      <c r="D734" s="30" t="s">
        <v>562</v>
      </c>
      <c r="E734" s="31">
        <v>32349</v>
      </c>
      <c r="F734" s="30" t="s">
        <v>593</v>
      </c>
      <c r="G734" t="s">
        <v>3581</v>
      </c>
    </row>
    <row r="735" spans="1:7" x14ac:dyDescent="0.25">
      <c r="A735">
        <v>726</v>
      </c>
      <c r="B735" s="30" t="s">
        <v>39</v>
      </c>
      <c r="C735" s="30" t="s">
        <v>558</v>
      </c>
      <c r="D735" s="30" t="s">
        <v>559</v>
      </c>
      <c r="E735" s="31">
        <v>4842</v>
      </c>
      <c r="F735" s="30" t="s">
        <v>3802</v>
      </c>
      <c r="G735" s="13" t="s">
        <v>3583</v>
      </c>
    </row>
    <row r="736" spans="1:7" x14ac:dyDescent="0.25">
      <c r="A736">
        <v>727</v>
      </c>
      <c r="B736" s="30" t="s">
        <v>39</v>
      </c>
      <c r="C736" s="30" t="s">
        <v>558</v>
      </c>
      <c r="D736" s="30" t="s">
        <v>562</v>
      </c>
      <c r="E736" s="31">
        <v>18479</v>
      </c>
      <c r="F736" s="30" t="s">
        <v>3803</v>
      </c>
      <c r="G736" s="13" t="s">
        <v>3583</v>
      </c>
    </row>
    <row r="737" spans="1:7" x14ac:dyDescent="0.25">
      <c r="A737">
        <v>728</v>
      </c>
      <c r="B737" s="30" t="s">
        <v>39</v>
      </c>
      <c r="C737" s="30" t="s">
        <v>558</v>
      </c>
      <c r="D737" s="30" t="s">
        <v>559</v>
      </c>
      <c r="E737" s="31">
        <v>69628</v>
      </c>
      <c r="F737" s="30" t="s">
        <v>3804</v>
      </c>
      <c r="G737" s="13" t="s">
        <v>3583</v>
      </c>
    </row>
    <row r="738" spans="1:7" x14ac:dyDescent="0.25">
      <c r="A738">
        <v>729</v>
      </c>
      <c r="B738" s="30" t="s">
        <v>39</v>
      </c>
      <c r="C738" s="30" t="s">
        <v>558</v>
      </c>
      <c r="D738" s="30" t="s">
        <v>564</v>
      </c>
      <c r="E738" s="31">
        <v>60853</v>
      </c>
      <c r="F738" s="30" t="s">
        <v>594</v>
      </c>
      <c r="G738" t="s">
        <v>3581</v>
      </c>
    </row>
    <row r="739" spans="1:7" x14ac:dyDescent="0.25">
      <c r="A739">
        <v>730</v>
      </c>
      <c r="B739" s="30" t="s">
        <v>39</v>
      </c>
      <c r="C739" s="30" t="s">
        <v>558</v>
      </c>
      <c r="D739" s="30" t="s">
        <v>562</v>
      </c>
      <c r="E739" s="31">
        <v>33465</v>
      </c>
      <c r="F739" s="30" t="s">
        <v>595</v>
      </c>
      <c r="G739" t="s">
        <v>3581</v>
      </c>
    </row>
    <row r="740" spans="1:7" x14ac:dyDescent="0.25">
      <c r="A740">
        <v>731</v>
      </c>
      <c r="B740" s="30" t="s">
        <v>39</v>
      </c>
      <c r="C740" s="30" t="s">
        <v>558</v>
      </c>
      <c r="D740" s="30" t="s">
        <v>564</v>
      </c>
      <c r="E740" s="31">
        <v>29343</v>
      </c>
      <c r="F740" s="30" t="s">
        <v>596</v>
      </c>
      <c r="G740" t="s">
        <v>3581</v>
      </c>
    </row>
    <row r="741" spans="1:7" x14ac:dyDescent="0.25">
      <c r="A741">
        <v>732</v>
      </c>
      <c r="B741" s="30" t="s">
        <v>39</v>
      </c>
      <c r="C741" s="30" t="s">
        <v>597</v>
      </c>
      <c r="D741" s="30" t="s">
        <v>600</v>
      </c>
      <c r="E741" s="31">
        <v>1529</v>
      </c>
      <c r="F741" s="30" t="s">
        <v>3805</v>
      </c>
      <c r="G741" s="13" t="s">
        <v>3583</v>
      </c>
    </row>
    <row r="742" spans="1:7" x14ac:dyDescent="0.25">
      <c r="A742">
        <v>733</v>
      </c>
      <c r="B742" s="30" t="s">
        <v>39</v>
      </c>
      <c r="C742" s="30" t="s">
        <v>597</v>
      </c>
      <c r="D742" s="30" t="s">
        <v>598</v>
      </c>
      <c r="E742" s="31">
        <v>17923</v>
      </c>
      <c r="F742" s="30" t="s">
        <v>599</v>
      </c>
      <c r="G742" t="s">
        <v>3581</v>
      </c>
    </row>
    <row r="743" spans="1:7" x14ac:dyDescent="0.25">
      <c r="A743">
        <v>734</v>
      </c>
      <c r="B743" s="30" t="s">
        <v>39</v>
      </c>
      <c r="C743" s="30" t="s">
        <v>597</v>
      </c>
      <c r="D743" s="30" t="s">
        <v>602</v>
      </c>
      <c r="E743" s="31">
        <v>82436</v>
      </c>
      <c r="F743" s="30" t="s">
        <v>3806</v>
      </c>
      <c r="G743" s="13" t="s">
        <v>3583</v>
      </c>
    </row>
    <row r="744" spans="1:7" x14ac:dyDescent="0.25">
      <c r="A744">
        <v>735</v>
      </c>
      <c r="B744" s="30" t="s">
        <v>39</v>
      </c>
      <c r="C744" s="30" t="s">
        <v>597</v>
      </c>
      <c r="D744" s="30" t="s">
        <v>600</v>
      </c>
      <c r="E744" s="31">
        <v>22974</v>
      </c>
      <c r="F744" s="30" t="s">
        <v>3807</v>
      </c>
      <c r="G744" s="13" t="s">
        <v>3583</v>
      </c>
    </row>
    <row r="745" spans="1:7" x14ac:dyDescent="0.25">
      <c r="A745">
        <v>736</v>
      </c>
      <c r="B745" s="30" t="s">
        <v>39</v>
      </c>
      <c r="C745" s="30" t="s">
        <v>597</v>
      </c>
      <c r="D745" s="30" t="s">
        <v>600</v>
      </c>
      <c r="E745" s="31">
        <v>10883</v>
      </c>
      <c r="F745" s="30" t="s">
        <v>3808</v>
      </c>
      <c r="G745" s="13" t="s">
        <v>3583</v>
      </c>
    </row>
    <row r="746" spans="1:7" x14ac:dyDescent="0.25">
      <c r="A746">
        <v>737</v>
      </c>
      <c r="B746" s="30" t="s">
        <v>39</v>
      </c>
      <c r="C746" s="30" t="s">
        <v>597</v>
      </c>
      <c r="D746" s="30" t="s">
        <v>600</v>
      </c>
      <c r="E746" s="31">
        <v>81829</v>
      </c>
      <c r="F746" s="30" t="s">
        <v>3809</v>
      </c>
      <c r="G746" s="13" t="s">
        <v>3583</v>
      </c>
    </row>
    <row r="747" spans="1:7" x14ac:dyDescent="0.25">
      <c r="A747">
        <v>738</v>
      </c>
      <c r="B747" s="30" t="s">
        <v>39</v>
      </c>
      <c r="C747" s="30" t="s">
        <v>597</v>
      </c>
      <c r="D747" s="30" t="s">
        <v>600</v>
      </c>
      <c r="E747" s="31">
        <v>84415</v>
      </c>
      <c r="F747" s="30" t="s">
        <v>3810</v>
      </c>
      <c r="G747" s="13" t="s">
        <v>3583</v>
      </c>
    </row>
    <row r="748" spans="1:7" x14ac:dyDescent="0.25">
      <c r="A748">
        <v>739</v>
      </c>
      <c r="B748" s="30" t="s">
        <v>39</v>
      </c>
      <c r="C748" s="30" t="s">
        <v>597</v>
      </c>
      <c r="D748" s="30" t="s">
        <v>602</v>
      </c>
      <c r="E748" s="31">
        <v>73457</v>
      </c>
      <c r="F748" s="30" t="s">
        <v>3811</v>
      </c>
      <c r="G748" s="13" t="s">
        <v>3583</v>
      </c>
    </row>
    <row r="749" spans="1:7" x14ac:dyDescent="0.25">
      <c r="A749">
        <v>740</v>
      </c>
      <c r="B749" s="30" t="s">
        <v>39</v>
      </c>
      <c r="C749" s="30" t="s">
        <v>597</v>
      </c>
      <c r="D749" s="30" t="s">
        <v>600</v>
      </c>
      <c r="E749" s="31">
        <v>7172</v>
      </c>
      <c r="F749" s="30" t="s">
        <v>601</v>
      </c>
      <c r="G749" t="s">
        <v>3581</v>
      </c>
    </row>
    <row r="750" spans="1:7" x14ac:dyDescent="0.25">
      <c r="A750">
        <v>741</v>
      </c>
      <c r="B750" s="30" t="s">
        <v>39</v>
      </c>
      <c r="C750" s="30" t="s">
        <v>597</v>
      </c>
      <c r="D750" s="30" t="s">
        <v>602</v>
      </c>
      <c r="E750" s="31">
        <v>68090</v>
      </c>
      <c r="F750" s="30" t="s">
        <v>3812</v>
      </c>
      <c r="G750" s="13" t="s">
        <v>3583</v>
      </c>
    </row>
    <row r="751" spans="1:7" x14ac:dyDescent="0.25">
      <c r="A751">
        <v>742</v>
      </c>
      <c r="B751" s="30" t="s">
        <v>39</v>
      </c>
      <c r="C751" s="30" t="s">
        <v>597</v>
      </c>
      <c r="D751" s="30" t="s">
        <v>602</v>
      </c>
      <c r="E751" s="31">
        <v>17398</v>
      </c>
      <c r="F751" s="30" t="s">
        <v>603</v>
      </c>
      <c r="G751" t="s">
        <v>3581</v>
      </c>
    </row>
    <row r="752" spans="1:7" x14ac:dyDescent="0.25">
      <c r="A752">
        <v>743</v>
      </c>
      <c r="B752" s="30" t="s">
        <v>39</v>
      </c>
      <c r="C752" s="30" t="s">
        <v>597</v>
      </c>
      <c r="D752" s="30" t="s">
        <v>602</v>
      </c>
      <c r="E752" s="31">
        <v>27620</v>
      </c>
      <c r="F752" s="30" t="s">
        <v>3813</v>
      </c>
      <c r="G752" s="13" t="s">
        <v>3583</v>
      </c>
    </row>
    <row r="753" spans="1:7" x14ac:dyDescent="0.25">
      <c r="A753">
        <v>744</v>
      </c>
      <c r="B753" s="30" t="s">
        <v>39</v>
      </c>
      <c r="C753" s="30" t="s">
        <v>597</v>
      </c>
      <c r="D753" s="30" t="s">
        <v>598</v>
      </c>
      <c r="E753" s="31">
        <v>60652</v>
      </c>
      <c r="F753" s="30" t="s">
        <v>3814</v>
      </c>
      <c r="G753" s="13" t="s">
        <v>3583</v>
      </c>
    </row>
    <row r="754" spans="1:7" x14ac:dyDescent="0.25">
      <c r="A754">
        <v>745</v>
      </c>
      <c r="B754" s="30" t="s">
        <v>39</v>
      </c>
      <c r="C754" s="30" t="s">
        <v>597</v>
      </c>
      <c r="D754" s="30" t="s">
        <v>598</v>
      </c>
      <c r="E754" s="31">
        <v>4909</v>
      </c>
      <c r="F754" s="30" t="s">
        <v>604</v>
      </c>
      <c r="G754" t="s">
        <v>3581</v>
      </c>
    </row>
    <row r="755" spans="1:7" x14ac:dyDescent="0.25">
      <c r="A755">
        <v>746</v>
      </c>
      <c r="B755" s="30" t="s">
        <v>39</v>
      </c>
      <c r="C755" s="30" t="s">
        <v>597</v>
      </c>
      <c r="D755" s="30" t="s">
        <v>602</v>
      </c>
      <c r="E755" s="31">
        <v>5622</v>
      </c>
      <c r="F755" s="30" t="s">
        <v>605</v>
      </c>
      <c r="G755" t="s">
        <v>3581</v>
      </c>
    </row>
    <row r="756" spans="1:7" x14ac:dyDescent="0.25">
      <c r="A756">
        <v>747</v>
      </c>
      <c r="B756" s="30" t="s">
        <v>39</v>
      </c>
      <c r="C756" s="30" t="s">
        <v>597</v>
      </c>
      <c r="D756" s="30" t="s">
        <v>598</v>
      </c>
      <c r="E756" s="31">
        <v>61038</v>
      </c>
      <c r="F756" s="30" t="s">
        <v>3815</v>
      </c>
      <c r="G756" s="13" t="s">
        <v>3583</v>
      </c>
    </row>
    <row r="757" spans="1:7" x14ac:dyDescent="0.25">
      <c r="A757">
        <v>748</v>
      </c>
      <c r="B757" s="30" t="s">
        <v>39</v>
      </c>
      <c r="C757" s="30" t="s">
        <v>597</v>
      </c>
      <c r="D757" s="30" t="s">
        <v>602</v>
      </c>
      <c r="E757" s="31">
        <v>51081</v>
      </c>
      <c r="F757" s="30" t="s">
        <v>3816</v>
      </c>
      <c r="G757" s="13" t="s">
        <v>3583</v>
      </c>
    </row>
    <row r="758" spans="1:7" x14ac:dyDescent="0.25">
      <c r="A758">
        <v>749</v>
      </c>
      <c r="B758" s="30" t="s">
        <v>39</v>
      </c>
      <c r="C758" s="30" t="s">
        <v>597</v>
      </c>
      <c r="D758" s="30" t="s">
        <v>598</v>
      </c>
      <c r="E758" s="31">
        <v>23139</v>
      </c>
      <c r="F758" s="30" t="s">
        <v>606</v>
      </c>
      <c r="G758" t="s">
        <v>3581</v>
      </c>
    </row>
    <row r="759" spans="1:7" x14ac:dyDescent="0.25">
      <c r="A759">
        <v>750</v>
      </c>
      <c r="B759" s="30" t="s">
        <v>39</v>
      </c>
      <c r="C759" s="30" t="s">
        <v>597</v>
      </c>
      <c r="D759" s="30" t="s">
        <v>600</v>
      </c>
      <c r="E759" s="31">
        <v>39507</v>
      </c>
      <c r="F759" s="30" t="s">
        <v>3817</v>
      </c>
      <c r="G759" s="13" t="s">
        <v>3583</v>
      </c>
    </row>
    <row r="760" spans="1:7" x14ac:dyDescent="0.25">
      <c r="A760">
        <v>751</v>
      </c>
      <c r="B760" s="30" t="s">
        <v>39</v>
      </c>
      <c r="C760" s="30" t="s">
        <v>597</v>
      </c>
      <c r="D760" s="30" t="s">
        <v>600</v>
      </c>
      <c r="E760" s="31">
        <v>74768</v>
      </c>
      <c r="F760" s="30" t="s">
        <v>3818</v>
      </c>
      <c r="G760" s="13" t="s">
        <v>3583</v>
      </c>
    </row>
    <row r="761" spans="1:7" x14ac:dyDescent="0.25">
      <c r="A761">
        <v>752</v>
      </c>
      <c r="B761" s="30" t="s">
        <v>39</v>
      </c>
      <c r="C761" s="30" t="s">
        <v>597</v>
      </c>
      <c r="D761" s="30" t="s">
        <v>602</v>
      </c>
      <c r="E761" s="31">
        <v>21711</v>
      </c>
      <c r="F761" s="30" t="s">
        <v>3819</v>
      </c>
      <c r="G761" s="13" t="s">
        <v>3583</v>
      </c>
    </row>
    <row r="762" spans="1:7" x14ac:dyDescent="0.25">
      <c r="A762">
        <v>753</v>
      </c>
      <c r="B762" s="30" t="s">
        <v>39</v>
      </c>
      <c r="C762" s="30" t="s">
        <v>597</v>
      </c>
      <c r="D762" s="30" t="s">
        <v>598</v>
      </c>
      <c r="E762" s="31">
        <v>60058</v>
      </c>
      <c r="F762" s="30" t="s">
        <v>3820</v>
      </c>
      <c r="G762" s="13" t="s">
        <v>3583</v>
      </c>
    </row>
    <row r="763" spans="1:7" x14ac:dyDescent="0.25">
      <c r="A763">
        <v>754</v>
      </c>
      <c r="B763" s="30" t="s">
        <v>39</v>
      </c>
      <c r="C763" s="30" t="s">
        <v>597</v>
      </c>
      <c r="D763" s="30" t="s">
        <v>600</v>
      </c>
      <c r="E763" s="31">
        <v>36403</v>
      </c>
      <c r="F763" s="30" t="s">
        <v>3821</v>
      </c>
      <c r="G763" s="13" t="s">
        <v>3583</v>
      </c>
    </row>
    <row r="764" spans="1:7" x14ac:dyDescent="0.25">
      <c r="A764">
        <v>755</v>
      </c>
      <c r="B764" s="30" t="s">
        <v>39</v>
      </c>
      <c r="C764" s="30" t="s">
        <v>597</v>
      </c>
      <c r="D764" s="30" t="s">
        <v>598</v>
      </c>
      <c r="E764" s="31">
        <v>59896</v>
      </c>
      <c r="F764" s="30" t="s">
        <v>607</v>
      </c>
      <c r="G764" t="s">
        <v>3581</v>
      </c>
    </row>
    <row r="765" spans="1:7" x14ac:dyDescent="0.25">
      <c r="A765">
        <v>756</v>
      </c>
      <c r="B765" s="30" t="s">
        <v>39</v>
      </c>
      <c r="C765" s="30" t="s">
        <v>597</v>
      </c>
      <c r="D765" s="30" t="s">
        <v>602</v>
      </c>
      <c r="E765" s="31">
        <v>81246</v>
      </c>
      <c r="F765" s="30" t="s">
        <v>608</v>
      </c>
      <c r="G765" t="s">
        <v>3581</v>
      </c>
    </row>
    <row r="766" spans="1:7" x14ac:dyDescent="0.25">
      <c r="A766">
        <v>757</v>
      </c>
      <c r="B766" s="30" t="s">
        <v>39</v>
      </c>
      <c r="C766" s="30" t="s">
        <v>597</v>
      </c>
      <c r="D766" s="30" t="s">
        <v>602</v>
      </c>
      <c r="E766" s="31">
        <v>74207</v>
      </c>
      <c r="F766" s="30" t="s">
        <v>609</v>
      </c>
      <c r="G766" t="s">
        <v>3581</v>
      </c>
    </row>
    <row r="767" spans="1:7" x14ac:dyDescent="0.25">
      <c r="A767">
        <v>758</v>
      </c>
      <c r="B767" s="30" t="s">
        <v>39</v>
      </c>
      <c r="C767" s="30" t="s">
        <v>597</v>
      </c>
      <c r="D767" s="30" t="s">
        <v>600</v>
      </c>
      <c r="E767" s="31">
        <v>9486</v>
      </c>
      <c r="F767" s="30" t="s">
        <v>3822</v>
      </c>
      <c r="G767" s="13" t="s">
        <v>3583</v>
      </c>
    </row>
    <row r="768" spans="1:7" x14ac:dyDescent="0.25">
      <c r="A768">
        <v>759</v>
      </c>
      <c r="B768" s="30" t="s">
        <v>39</v>
      </c>
      <c r="C768" s="30" t="s">
        <v>597</v>
      </c>
      <c r="D768" s="30" t="s">
        <v>600</v>
      </c>
      <c r="E768" s="31">
        <v>50469</v>
      </c>
      <c r="F768" s="30" t="s">
        <v>3823</v>
      </c>
      <c r="G768" s="13" t="s">
        <v>3583</v>
      </c>
    </row>
    <row r="769" spans="1:7" x14ac:dyDescent="0.25">
      <c r="A769">
        <v>760</v>
      </c>
      <c r="B769" s="30" t="s">
        <v>39</v>
      </c>
      <c r="C769" s="30" t="s">
        <v>597</v>
      </c>
      <c r="D769" s="30" t="s">
        <v>598</v>
      </c>
      <c r="E769" s="31">
        <v>66311</v>
      </c>
      <c r="F769" s="30" t="s">
        <v>610</v>
      </c>
      <c r="G769" t="s">
        <v>3581</v>
      </c>
    </row>
    <row r="770" spans="1:7" x14ac:dyDescent="0.25">
      <c r="A770">
        <v>761</v>
      </c>
      <c r="B770" s="30" t="s">
        <v>39</v>
      </c>
      <c r="C770" s="30" t="s">
        <v>597</v>
      </c>
      <c r="D770" s="30" t="s">
        <v>602</v>
      </c>
      <c r="E770" s="31">
        <v>83039</v>
      </c>
      <c r="F770" s="30" t="s">
        <v>611</v>
      </c>
      <c r="G770" t="s">
        <v>3581</v>
      </c>
    </row>
    <row r="771" spans="1:7" x14ac:dyDescent="0.25">
      <c r="A771">
        <v>762</v>
      </c>
      <c r="B771" s="30" t="s">
        <v>39</v>
      </c>
      <c r="C771" s="30" t="s">
        <v>597</v>
      </c>
      <c r="D771" s="30" t="s">
        <v>600</v>
      </c>
      <c r="E771" s="31">
        <v>17237</v>
      </c>
      <c r="F771" s="30" t="s">
        <v>3824</v>
      </c>
      <c r="G771" s="13" t="s">
        <v>3583</v>
      </c>
    </row>
    <row r="772" spans="1:7" x14ac:dyDescent="0.25">
      <c r="A772">
        <v>763</v>
      </c>
      <c r="B772" s="30" t="s">
        <v>39</v>
      </c>
      <c r="C772" s="30" t="s">
        <v>597</v>
      </c>
      <c r="D772" s="30" t="s">
        <v>602</v>
      </c>
      <c r="E772" s="31">
        <v>9065</v>
      </c>
      <c r="F772" s="30" t="s">
        <v>612</v>
      </c>
      <c r="G772" t="s">
        <v>3581</v>
      </c>
    </row>
    <row r="773" spans="1:7" x14ac:dyDescent="0.25">
      <c r="A773">
        <v>764</v>
      </c>
      <c r="B773" s="30" t="s">
        <v>39</v>
      </c>
      <c r="C773" s="30" t="s">
        <v>597</v>
      </c>
      <c r="D773" s="30" t="s">
        <v>598</v>
      </c>
      <c r="E773" s="31">
        <v>93484</v>
      </c>
      <c r="F773" s="30" t="s">
        <v>3825</v>
      </c>
      <c r="G773" s="13" t="s">
        <v>3583</v>
      </c>
    </row>
    <row r="774" spans="1:7" x14ac:dyDescent="0.25">
      <c r="A774">
        <v>765</v>
      </c>
      <c r="B774" s="30" t="s">
        <v>39</v>
      </c>
      <c r="C774" s="30" t="s">
        <v>597</v>
      </c>
      <c r="D774" s="30" t="s">
        <v>600</v>
      </c>
      <c r="E774" s="31">
        <v>32126</v>
      </c>
      <c r="F774" s="30" t="s">
        <v>3826</v>
      </c>
      <c r="G774" s="13" t="s">
        <v>3583</v>
      </c>
    </row>
    <row r="775" spans="1:7" x14ac:dyDescent="0.25">
      <c r="A775">
        <v>766</v>
      </c>
      <c r="B775" s="30" t="s">
        <v>39</v>
      </c>
      <c r="C775" s="30" t="s">
        <v>597</v>
      </c>
      <c r="D775" s="30" t="s">
        <v>602</v>
      </c>
      <c r="E775" s="31">
        <v>64045</v>
      </c>
      <c r="F775" s="30" t="s">
        <v>3827</v>
      </c>
      <c r="G775" s="13" t="s">
        <v>3583</v>
      </c>
    </row>
    <row r="776" spans="1:7" x14ac:dyDescent="0.25">
      <c r="A776">
        <v>767</v>
      </c>
      <c r="B776" s="30" t="s">
        <v>39</v>
      </c>
      <c r="C776" s="30" t="s">
        <v>597</v>
      </c>
      <c r="D776" s="30" t="s">
        <v>600</v>
      </c>
      <c r="E776" s="31">
        <v>27648</v>
      </c>
      <c r="F776" s="30" t="s">
        <v>3828</v>
      </c>
      <c r="G776" s="13" t="s">
        <v>3583</v>
      </c>
    </row>
    <row r="777" spans="1:7" x14ac:dyDescent="0.25">
      <c r="A777">
        <v>768</v>
      </c>
      <c r="B777" s="30" t="s">
        <v>39</v>
      </c>
      <c r="C777" s="30" t="s">
        <v>597</v>
      </c>
      <c r="D777" s="30" t="s">
        <v>600</v>
      </c>
      <c r="E777" s="31">
        <v>64949</v>
      </c>
      <c r="F777" s="30" t="s">
        <v>3829</v>
      </c>
      <c r="G777" s="13" t="s">
        <v>3583</v>
      </c>
    </row>
    <row r="778" spans="1:7" x14ac:dyDescent="0.25">
      <c r="A778">
        <v>769</v>
      </c>
      <c r="B778" s="30" t="s">
        <v>39</v>
      </c>
      <c r="C778" s="30" t="s">
        <v>597</v>
      </c>
      <c r="D778" s="30" t="s">
        <v>602</v>
      </c>
      <c r="E778" s="31">
        <v>25139</v>
      </c>
      <c r="F778" s="30" t="s">
        <v>613</v>
      </c>
      <c r="G778" t="s">
        <v>3581</v>
      </c>
    </row>
    <row r="779" spans="1:7" x14ac:dyDescent="0.25">
      <c r="A779">
        <v>770</v>
      </c>
      <c r="B779" s="30" t="s">
        <v>39</v>
      </c>
      <c r="C779" s="30" t="s">
        <v>597</v>
      </c>
      <c r="D779" s="30" t="s">
        <v>600</v>
      </c>
      <c r="E779" s="31">
        <v>94676</v>
      </c>
      <c r="F779" s="30" t="s">
        <v>3830</v>
      </c>
      <c r="G779" s="13" t="s">
        <v>3583</v>
      </c>
    </row>
    <row r="780" spans="1:7" x14ac:dyDescent="0.25">
      <c r="A780">
        <v>771</v>
      </c>
      <c r="B780" s="30" t="s">
        <v>39</v>
      </c>
      <c r="C780" s="30" t="s">
        <v>597</v>
      </c>
      <c r="D780" s="30" t="s">
        <v>602</v>
      </c>
      <c r="E780" s="31">
        <v>12480</v>
      </c>
      <c r="F780" s="30" t="s">
        <v>614</v>
      </c>
      <c r="G780" t="s">
        <v>3581</v>
      </c>
    </row>
    <row r="781" spans="1:7" x14ac:dyDescent="0.25">
      <c r="A781">
        <v>772</v>
      </c>
      <c r="B781" s="30" t="s">
        <v>39</v>
      </c>
      <c r="C781" s="30" t="s">
        <v>597</v>
      </c>
      <c r="D781" s="30" t="s">
        <v>602</v>
      </c>
      <c r="E781" s="31">
        <v>102957</v>
      </c>
      <c r="F781" s="30" t="s">
        <v>615</v>
      </c>
      <c r="G781" t="s">
        <v>3581</v>
      </c>
    </row>
    <row r="782" spans="1:7" x14ac:dyDescent="0.25">
      <c r="A782">
        <v>773</v>
      </c>
      <c r="B782" s="30" t="s">
        <v>39</v>
      </c>
      <c r="C782" s="30" t="s">
        <v>597</v>
      </c>
      <c r="D782" s="30" t="s">
        <v>598</v>
      </c>
      <c r="E782" s="31">
        <v>74067</v>
      </c>
      <c r="F782" s="30" t="s">
        <v>3831</v>
      </c>
      <c r="G782" s="13" t="s">
        <v>3583</v>
      </c>
    </row>
    <row r="783" spans="1:7" x14ac:dyDescent="0.25">
      <c r="A783">
        <v>774</v>
      </c>
      <c r="B783" s="30" t="s">
        <v>39</v>
      </c>
      <c r="C783" s="30" t="s">
        <v>597</v>
      </c>
      <c r="D783" s="30" t="s">
        <v>600</v>
      </c>
      <c r="E783" s="31">
        <v>1426</v>
      </c>
      <c r="F783" s="30" t="s">
        <v>3832</v>
      </c>
      <c r="G783" s="13" t="s">
        <v>3583</v>
      </c>
    </row>
    <row r="784" spans="1:7" x14ac:dyDescent="0.25">
      <c r="A784">
        <v>775</v>
      </c>
      <c r="B784" s="30" t="s">
        <v>39</v>
      </c>
      <c r="C784" s="30" t="s">
        <v>597</v>
      </c>
      <c r="D784" s="30" t="s">
        <v>600</v>
      </c>
      <c r="E784" s="31">
        <v>25728</v>
      </c>
      <c r="F784" s="30" t="s">
        <v>616</v>
      </c>
      <c r="G784" t="s">
        <v>3581</v>
      </c>
    </row>
    <row r="785" spans="1:7" x14ac:dyDescent="0.25">
      <c r="A785">
        <v>776</v>
      </c>
      <c r="B785" s="30" t="s">
        <v>39</v>
      </c>
      <c r="C785" s="30" t="s">
        <v>597</v>
      </c>
      <c r="D785" s="30" t="s">
        <v>600</v>
      </c>
      <c r="E785" s="31">
        <v>61572</v>
      </c>
      <c r="F785" s="30" t="s">
        <v>3833</v>
      </c>
      <c r="G785" s="13" t="s">
        <v>3583</v>
      </c>
    </row>
    <row r="786" spans="1:7" x14ac:dyDescent="0.25">
      <c r="A786">
        <v>777</v>
      </c>
      <c r="B786" s="30" t="s">
        <v>39</v>
      </c>
      <c r="C786" s="30" t="s">
        <v>597</v>
      </c>
      <c r="D786" s="30" t="s">
        <v>602</v>
      </c>
      <c r="E786" s="31">
        <v>10167</v>
      </c>
      <c r="F786" s="30" t="s">
        <v>3834</v>
      </c>
      <c r="G786" s="13" t="s">
        <v>3583</v>
      </c>
    </row>
    <row r="787" spans="1:7" x14ac:dyDescent="0.25">
      <c r="A787">
        <v>778</v>
      </c>
      <c r="B787" s="30" t="s">
        <v>39</v>
      </c>
      <c r="C787" s="30" t="s">
        <v>597</v>
      </c>
      <c r="D787" s="30" t="s">
        <v>600</v>
      </c>
      <c r="E787" s="31">
        <v>10139</v>
      </c>
      <c r="F787" s="30" t="s">
        <v>617</v>
      </c>
      <c r="G787" t="s">
        <v>3581</v>
      </c>
    </row>
    <row r="788" spans="1:7" x14ac:dyDescent="0.25">
      <c r="A788">
        <v>779</v>
      </c>
      <c r="B788" s="30" t="s">
        <v>39</v>
      </c>
      <c r="C788" s="30" t="s">
        <v>597</v>
      </c>
      <c r="D788" s="30" t="s">
        <v>600</v>
      </c>
      <c r="E788" s="31">
        <v>12919</v>
      </c>
      <c r="F788" s="30" t="s">
        <v>3835</v>
      </c>
      <c r="G788" s="13" t="s">
        <v>3583</v>
      </c>
    </row>
    <row r="789" spans="1:7" x14ac:dyDescent="0.25">
      <c r="A789">
        <v>780</v>
      </c>
      <c r="B789" s="30" t="s">
        <v>39</v>
      </c>
      <c r="C789" s="30" t="s">
        <v>597</v>
      </c>
      <c r="D789" s="30" t="s">
        <v>602</v>
      </c>
      <c r="E789" s="31">
        <v>87280</v>
      </c>
      <c r="F789" s="30" t="s">
        <v>3836</v>
      </c>
      <c r="G789" s="13" t="s">
        <v>3583</v>
      </c>
    </row>
    <row r="790" spans="1:7" x14ac:dyDescent="0.25">
      <c r="A790">
        <v>781</v>
      </c>
      <c r="B790" s="30" t="s">
        <v>39</v>
      </c>
      <c r="C790" s="30" t="s">
        <v>597</v>
      </c>
      <c r="D790" s="30" t="s">
        <v>600</v>
      </c>
      <c r="E790" s="31">
        <v>4947</v>
      </c>
      <c r="F790" s="30" t="s">
        <v>3837</v>
      </c>
      <c r="G790" s="13" t="s">
        <v>3583</v>
      </c>
    </row>
    <row r="791" spans="1:7" x14ac:dyDescent="0.25">
      <c r="A791">
        <v>782</v>
      </c>
      <c r="B791" s="30" t="s">
        <v>39</v>
      </c>
      <c r="C791" s="30" t="s">
        <v>597</v>
      </c>
      <c r="D791" s="30" t="s">
        <v>602</v>
      </c>
      <c r="E791" s="31">
        <v>30341</v>
      </c>
      <c r="F791" s="30" t="s">
        <v>618</v>
      </c>
      <c r="G791" t="s">
        <v>3581</v>
      </c>
    </row>
    <row r="792" spans="1:7" x14ac:dyDescent="0.25">
      <c r="A792">
        <v>783</v>
      </c>
      <c r="B792" s="30" t="s">
        <v>39</v>
      </c>
      <c r="C792" s="30" t="s">
        <v>597</v>
      </c>
      <c r="D792" s="30" t="s">
        <v>600</v>
      </c>
      <c r="E792" s="31">
        <v>29282</v>
      </c>
      <c r="F792" s="30" t="s">
        <v>3838</v>
      </c>
      <c r="G792" s="13" t="s">
        <v>3583</v>
      </c>
    </row>
    <row r="793" spans="1:7" x14ac:dyDescent="0.25">
      <c r="A793">
        <v>784</v>
      </c>
      <c r="B793" s="30" t="s">
        <v>39</v>
      </c>
      <c r="C793" s="30" t="s">
        <v>597</v>
      </c>
      <c r="D793" s="30" t="s">
        <v>600</v>
      </c>
      <c r="E793" s="31">
        <v>19852</v>
      </c>
      <c r="F793" s="30" t="s">
        <v>3839</v>
      </c>
      <c r="G793" s="13" t="s">
        <v>3583</v>
      </c>
    </row>
    <row r="794" spans="1:7" x14ac:dyDescent="0.25">
      <c r="A794">
        <v>785</v>
      </c>
      <c r="B794" s="30" t="s">
        <v>39</v>
      </c>
      <c r="C794" s="30" t="s">
        <v>597</v>
      </c>
      <c r="D794" s="30" t="s">
        <v>600</v>
      </c>
      <c r="E794" s="31">
        <v>6766</v>
      </c>
      <c r="F794" s="30" t="s">
        <v>3840</v>
      </c>
      <c r="G794" s="13" t="s">
        <v>3583</v>
      </c>
    </row>
    <row r="795" spans="1:7" x14ac:dyDescent="0.25">
      <c r="A795">
        <v>786</v>
      </c>
      <c r="B795" s="30" t="s">
        <v>39</v>
      </c>
      <c r="C795" s="30" t="s">
        <v>597</v>
      </c>
      <c r="D795" s="30" t="s">
        <v>600</v>
      </c>
      <c r="E795" s="31">
        <v>33898</v>
      </c>
      <c r="F795" s="30" t="s">
        <v>3841</v>
      </c>
      <c r="G795" s="13" t="s">
        <v>3583</v>
      </c>
    </row>
    <row r="796" spans="1:7" x14ac:dyDescent="0.25">
      <c r="A796">
        <v>787</v>
      </c>
      <c r="B796" s="30" t="s">
        <v>39</v>
      </c>
      <c r="C796" s="30" t="s">
        <v>597</v>
      </c>
      <c r="D796" s="30" t="s">
        <v>600</v>
      </c>
      <c r="E796" s="31">
        <v>63033</v>
      </c>
      <c r="F796" s="30" t="s">
        <v>3842</v>
      </c>
      <c r="G796" s="13" t="s">
        <v>3583</v>
      </c>
    </row>
    <row r="797" spans="1:7" x14ac:dyDescent="0.25">
      <c r="A797">
        <v>788</v>
      </c>
      <c r="B797" s="30" t="s">
        <v>39</v>
      </c>
      <c r="C797" s="30" t="s">
        <v>597</v>
      </c>
      <c r="D797" s="30" t="s">
        <v>602</v>
      </c>
      <c r="E797" s="31">
        <v>23014</v>
      </c>
      <c r="F797" s="30" t="s">
        <v>3843</v>
      </c>
      <c r="G797" s="13" t="s">
        <v>3583</v>
      </c>
    </row>
    <row r="798" spans="1:7" x14ac:dyDescent="0.25">
      <c r="A798">
        <v>789</v>
      </c>
      <c r="B798" s="30" t="s">
        <v>39</v>
      </c>
      <c r="C798" s="30" t="s">
        <v>597</v>
      </c>
      <c r="D798" s="30" t="s">
        <v>602</v>
      </c>
      <c r="E798" s="31">
        <v>60609</v>
      </c>
      <c r="F798" s="30" t="s">
        <v>619</v>
      </c>
      <c r="G798" t="s">
        <v>3581</v>
      </c>
    </row>
    <row r="799" spans="1:7" x14ac:dyDescent="0.25">
      <c r="A799">
        <v>790</v>
      </c>
      <c r="B799" s="30" t="s">
        <v>39</v>
      </c>
      <c r="C799" s="30" t="s">
        <v>597</v>
      </c>
      <c r="D799" s="30" t="s">
        <v>602</v>
      </c>
      <c r="E799" s="31">
        <v>31652</v>
      </c>
      <c r="F799" s="30" t="s">
        <v>620</v>
      </c>
      <c r="G799" t="s">
        <v>3581</v>
      </c>
    </row>
    <row r="800" spans="1:7" x14ac:dyDescent="0.25">
      <c r="A800">
        <v>791</v>
      </c>
      <c r="B800" s="30" t="s">
        <v>39</v>
      </c>
      <c r="C800" s="30" t="s">
        <v>597</v>
      </c>
      <c r="D800" s="30" t="s">
        <v>600</v>
      </c>
      <c r="E800" s="31">
        <v>5721</v>
      </c>
      <c r="F800" s="30" t="s">
        <v>3844</v>
      </c>
      <c r="G800" s="13" t="s">
        <v>3583</v>
      </c>
    </row>
    <row r="801" spans="1:7" x14ac:dyDescent="0.25">
      <c r="A801">
        <v>792</v>
      </c>
      <c r="B801" s="30" t="s">
        <v>39</v>
      </c>
      <c r="C801" s="30" t="s">
        <v>597</v>
      </c>
      <c r="D801" s="30" t="s">
        <v>602</v>
      </c>
      <c r="E801" s="31">
        <v>70418</v>
      </c>
      <c r="F801" s="30" t="s">
        <v>3845</v>
      </c>
      <c r="G801" s="13" t="s">
        <v>3583</v>
      </c>
    </row>
    <row r="802" spans="1:7" x14ac:dyDescent="0.25">
      <c r="A802">
        <v>793</v>
      </c>
      <c r="B802" s="30" t="s">
        <v>39</v>
      </c>
      <c r="C802" s="30" t="s">
        <v>597</v>
      </c>
      <c r="D802" s="30" t="s">
        <v>600</v>
      </c>
      <c r="E802" s="31">
        <v>3065</v>
      </c>
      <c r="F802" s="30" t="s">
        <v>3846</v>
      </c>
      <c r="G802" s="13" t="s">
        <v>3583</v>
      </c>
    </row>
    <row r="803" spans="1:7" x14ac:dyDescent="0.25">
      <c r="A803">
        <v>794</v>
      </c>
      <c r="B803" s="30" t="s">
        <v>39</v>
      </c>
      <c r="C803" s="30" t="s">
        <v>597</v>
      </c>
      <c r="D803" s="30" t="s">
        <v>600</v>
      </c>
      <c r="E803" s="31">
        <v>87517</v>
      </c>
      <c r="F803" s="30" t="s">
        <v>3847</v>
      </c>
      <c r="G803" s="13" t="s">
        <v>3583</v>
      </c>
    </row>
    <row r="804" spans="1:7" x14ac:dyDescent="0.25">
      <c r="A804">
        <v>795</v>
      </c>
      <c r="B804" s="30" t="s">
        <v>39</v>
      </c>
      <c r="C804" s="30" t="s">
        <v>597</v>
      </c>
      <c r="D804" s="30" t="s">
        <v>602</v>
      </c>
      <c r="E804" s="31">
        <v>4892</v>
      </c>
      <c r="F804" s="30" t="s">
        <v>3848</v>
      </c>
      <c r="G804" s="13" t="s">
        <v>3583</v>
      </c>
    </row>
    <row r="805" spans="1:7" x14ac:dyDescent="0.25">
      <c r="A805">
        <v>796</v>
      </c>
      <c r="B805" s="30" t="s">
        <v>39</v>
      </c>
      <c r="C805" s="30" t="s">
        <v>597</v>
      </c>
      <c r="D805" s="30" t="s">
        <v>600</v>
      </c>
      <c r="E805" s="31">
        <v>38020</v>
      </c>
      <c r="F805" s="30" t="s">
        <v>3849</v>
      </c>
      <c r="G805" s="13" t="s">
        <v>3583</v>
      </c>
    </row>
    <row r="806" spans="1:7" x14ac:dyDescent="0.25">
      <c r="A806">
        <v>797</v>
      </c>
      <c r="B806" s="30" t="s">
        <v>39</v>
      </c>
      <c r="C806" s="30" t="s">
        <v>597</v>
      </c>
      <c r="D806" s="30" t="s">
        <v>600</v>
      </c>
      <c r="E806" s="31">
        <v>73786</v>
      </c>
      <c r="F806" s="30" t="s">
        <v>3850</v>
      </c>
      <c r="G806" s="13" t="s">
        <v>3583</v>
      </c>
    </row>
    <row r="807" spans="1:7" x14ac:dyDescent="0.25">
      <c r="A807">
        <v>798</v>
      </c>
      <c r="B807" s="30" t="s">
        <v>39</v>
      </c>
      <c r="C807" s="30" t="s">
        <v>597</v>
      </c>
      <c r="D807" s="30" t="s">
        <v>600</v>
      </c>
      <c r="E807" s="31">
        <v>64870</v>
      </c>
      <c r="F807" s="30" t="s">
        <v>3851</v>
      </c>
      <c r="G807" s="13" t="s">
        <v>3583</v>
      </c>
    </row>
    <row r="808" spans="1:7" x14ac:dyDescent="0.25">
      <c r="A808">
        <v>799</v>
      </c>
      <c r="B808" s="30" t="s">
        <v>39</v>
      </c>
      <c r="C808" s="30" t="s">
        <v>597</v>
      </c>
      <c r="D808" s="30" t="s">
        <v>600</v>
      </c>
      <c r="E808" s="31">
        <v>13034</v>
      </c>
      <c r="F808" s="30" t="s">
        <v>3852</v>
      </c>
      <c r="G808" s="13" t="s">
        <v>3583</v>
      </c>
    </row>
    <row r="809" spans="1:7" x14ac:dyDescent="0.25">
      <c r="A809">
        <v>800</v>
      </c>
      <c r="B809" s="30" t="s">
        <v>39</v>
      </c>
      <c r="C809" s="30" t="s">
        <v>597</v>
      </c>
      <c r="D809" s="30" t="s">
        <v>598</v>
      </c>
      <c r="E809" s="31">
        <v>36228</v>
      </c>
      <c r="F809" s="30" t="s">
        <v>3853</v>
      </c>
      <c r="G809" s="13" t="s">
        <v>3583</v>
      </c>
    </row>
    <row r="810" spans="1:7" x14ac:dyDescent="0.25">
      <c r="A810">
        <v>801</v>
      </c>
      <c r="B810" s="30" t="s">
        <v>39</v>
      </c>
      <c r="C810" s="30" t="s">
        <v>597</v>
      </c>
      <c r="D810" s="30" t="s">
        <v>600</v>
      </c>
      <c r="E810" s="31">
        <v>83604</v>
      </c>
      <c r="F810" s="30" t="s">
        <v>621</v>
      </c>
      <c r="G810" t="s">
        <v>3581</v>
      </c>
    </row>
    <row r="811" spans="1:7" x14ac:dyDescent="0.25">
      <c r="A811">
        <v>802</v>
      </c>
      <c r="B811" s="30" t="s">
        <v>39</v>
      </c>
      <c r="C811" s="30" t="s">
        <v>597</v>
      </c>
      <c r="D811" s="30" t="s">
        <v>602</v>
      </c>
      <c r="E811" s="31">
        <v>68571</v>
      </c>
      <c r="F811" s="30" t="s">
        <v>3854</v>
      </c>
      <c r="G811" s="13" t="s">
        <v>3583</v>
      </c>
    </row>
    <row r="812" spans="1:7" x14ac:dyDescent="0.25">
      <c r="A812">
        <v>803</v>
      </c>
      <c r="B812" s="30" t="s">
        <v>39</v>
      </c>
      <c r="C812" s="30" t="s">
        <v>597</v>
      </c>
      <c r="D812" s="30" t="s">
        <v>602</v>
      </c>
      <c r="E812" s="31">
        <v>68331</v>
      </c>
      <c r="F812" s="30" t="s">
        <v>622</v>
      </c>
      <c r="G812" t="s">
        <v>3581</v>
      </c>
    </row>
    <row r="813" spans="1:7" x14ac:dyDescent="0.25">
      <c r="A813">
        <v>804</v>
      </c>
      <c r="B813" s="30" t="s">
        <v>39</v>
      </c>
      <c r="C813" s="30" t="s">
        <v>597</v>
      </c>
      <c r="D813" s="30" t="s">
        <v>600</v>
      </c>
      <c r="E813" s="31">
        <v>27902</v>
      </c>
      <c r="F813" s="30" t="s">
        <v>3855</v>
      </c>
      <c r="G813" s="13" t="s">
        <v>3583</v>
      </c>
    </row>
    <row r="814" spans="1:7" x14ac:dyDescent="0.25">
      <c r="A814">
        <v>805</v>
      </c>
      <c r="B814" s="30" t="s">
        <v>39</v>
      </c>
      <c r="C814" s="30" t="s">
        <v>597</v>
      </c>
      <c r="D814" s="30" t="s">
        <v>602</v>
      </c>
      <c r="E814" s="31">
        <v>81915</v>
      </c>
      <c r="F814" s="30" t="s">
        <v>3856</v>
      </c>
      <c r="G814" s="13" t="s">
        <v>3583</v>
      </c>
    </row>
    <row r="815" spans="1:7" x14ac:dyDescent="0.25">
      <c r="A815">
        <v>806</v>
      </c>
      <c r="B815" s="30" t="s">
        <v>39</v>
      </c>
      <c r="C815" s="30" t="s">
        <v>597</v>
      </c>
      <c r="D815" s="30" t="s">
        <v>598</v>
      </c>
      <c r="E815" s="31">
        <v>11530</v>
      </c>
      <c r="F815" s="30" t="s">
        <v>3857</v>
      </c>
      <c r="G815" s="13" t="s">
        <v>3583</v>
      </c>
    </row>
    <row r="816" spans="1:7" x14ac:dyDescent="0.25">
      <c r="A816">
        <v>807</v>
      </c>
      <c r="B816" s="30" t="s">
        <v>39</v>
      </c>
      <c r="C816" s="30" t="s">
        <v>597</v>
      </c>
      <c r="D816" s="30" t="s">
        <v>602</v>
      </c>
      <c r="E816" s="31">
        <v>77235</v>
      </c>
      <c r="F816" s="30" t="s">
        <v>623</v>
      </c>
      <c r="G816" t="s">
        <v>3581</v>
      </c>
    </row>
    <row r="817" spans="1:7" x14ac:dyDescent="0.25">
      <c r="A817">
        <v>808</v>
      </c>
      <c r="B817" s="30" t="s">
        <v>39</v>
      </c>
      <c r="C817" s="30" t="s">
        <v>597</v>
      </c>
      <c r="D817" s="30" t="s">
        <v>600</v>
      </c>
      <c r="E817" s="31">
        <v>16044</v>
      </c>
      <c r="F817" s="30" t="s">
        <v>624</v>
      </c>
      <c r="G817" t="s">
        <v>3581</v>
      </c>
    </row>
    <row r="818" spans="1:7" x14ac:dyDescent="0.25">
      <c r="A818">
        <v>809</v>
      </c>
      <c r="B818" s="30" t="s">
        <v>39</v>
      </c>
      <c r="C818" s="30" t="s">
        <v>597</v>
      </c>
      <c r="D818" s="30" t="s">
        <v>600</v>
      </c>
      <c r="E818" s="31">
        <v>73485</v>
      </c>
      <c r="F818" s="30" t="s">
        <v>3858</v>
      </c>
      <c r="G818" s="13" t="s">
        <v>3583</v>
      </c>
    </row>
    <row r="819" spans="1:7" x14ac:dyDescent="0.25">
      <c r="A819">
        <v>810</v>
      </c>
      <c r="B819" s="30" t="s">
        <v>39</v>
      </c>
      <c r="C819" s="30" t="s">
        <v>597</v>
      </c>
      <c r="D819" s="30" t="s">
        <v>600</v>
      </c>
      <c r="E819" s="31">
        <v>30477</v>
      </c>
      <c r="F819" s="30" t="s">
        <v>3859</v>
      </c>
      <c r="G819" s="13" t="s">
        <v>3583</v>
      </c>
    </row>
    <row r="820" spans="1:7" x14ac:dyDescent="0.25">
      <c r="A820">
        <v>811</v>
      </c>
      <c r="B820" s="30" t="s">
        <v>39</v>
      </c>
      <c r="C820" s="30" t="s">
        <v>597</v>
      </c>
      <c r="D820" s="30" t="s">
        <v>600</v>
      </c>
      <c r="E820" s="31">
        <v>74291</v>
      </c>
      <c r="F820" s="30" t="s">
        <v>3860</v>
      </c>
      <c r="G820" s="13" t="s">
        <v>3583</v>
      </c>
    </row>
    <row r="821" spans="1:7" x14ac:dyDescent="0.25">
      <c r="A821">
        <v>812</v>
      </c>
      <c r="B821" s="30" t="s">
        <v>39</v>
      </c>
      <c r="C821" s="30" t="s">
        <v>597</v>
      </c>
      <c r="D821" s="30" t="s">
        <v>600</v>
      </c>
      <c r="E821" s="31">
        <v>60546</v>
      </c>
      <c r="F821" s="30" t="s">
        <v>625</v>
      </c>
      <c r="G821" t="s">
        <v>3581</v>
      </c>
    </row>
    <row r="822" spans="1:7" x14ac:dyDescent="0.25">
      <c r="A822">
        <v>813</v>
      </c>
      <c r="B822" s="30" t="s">
        <v>39</v>
      </c>
      <c r="C822" s="30" t="s">
        <v>597</v>
      </c>
      <c r="D822" s="30" t="s">
        <v>602</v>
      </c>
      <c r="E822" s="31">
        <v>3363</v>
      </c>
      <c r="F822" s="30" t="s">
        <v>626</v>
      </c>
      <c r="G822" t="s">
        <v>3581</v>
      </c>
    </row>
    <row r="823" spans="1:7" x14ac:dyDescent="0.25">
      <c r="A823">
        <v>814</v>
      </c>
      <c r="B823" s="30" t="s">
        <v>39</v>
      </c>
      <c r="C823" s="30" t="s">
        <v>597</v>
      </c>
      <c r="D823" s="30" t="s">
        <v>600</v>
      </c>
      <c r="E823" s="31">
        <v>79595</v>
      </c>
      <c r="F823" s="30" t="s">
        <v>627</v>
      </c>
      <c r="G823" t="s">
        <v>3581</v>
      </c>
    </row>
    <row r="824" spans="1:7" x14ac:dyDescent="0.25">
      <c r="A824">
        <v>815</v>
      </c>
      <c r="B824" s="30" t="s">
        <v>39</v>
      </c>
      <c r="C824" s="30" t="s">
        <v>597</v>
      </c>
      <c r="D824" s="30" t="s">
        <v>602</v>
      </c>
      <c r="E824" s="31">
        <v>66277</v>
      </c>
      <c r="F824" s="30" t="s">
        <v>628</v>
      </c>
      <c r="G824" t="s">
        <v>3581</v>
      </c>
    </row>
    <row r="825" spans="1:7" x14ac:dyDescent="0.25">
      <c r="A825">
        <v>816</v>
      </c>
      <c r="B825" s="30" t="s">
        <v>39</v>
      </c>
      <c r="C825" s="30" t="s">
        <v>597</v>
      </c>
      <c r="D825" s="30" t="s">
        <v>602</v>
      </c>
      <c r="E825" s="31">
        <v>5966</v>
      </c>
      <c r="F825" s="30" t="s">
        <v>3861</v>
      </c>
      <c r="G825" s="13" t="s">
        <v>3583</v>
      </c>
    </row>
    <row r="826" spans="1:7" x14ac:dyDescent="0.25">
      <c r="A826">
        <v>817</v>
      </c>
      <c r="B826" s="30" t="s">
        <v>39</v>
      </c>
      <c r="C826" s="30" t="s">
        <v>597</v>
      </c>
      <c r="D826" s="30" t="s">
        <v>600</v>
      </c>
      <c r="E826" s="31">
        <v>83204</v>
      </c>
      <c r="F826" s="30" t="s">
        <v>3862</v>
      </c>
      <c r="G826" s="13" t="s">
        <v>3583</v>
      </c>
    </row>
    <row r="827" spans="1:7" x14ac:dyDescent="0.25">
      <c r="A827">
        <v>818</v>
      </c>
      <c r="B827" s="30" t="s">
        <v>39</v>
      </c>
      <c r="C827" s="30" t="s">
        <v>597</v>
      </c>
      <c r="D827" s="30" t="s">
        <v>602</v>
      </c>
      <c r="E827" s="31">
        <v>15606</v>
      </c>
      <c r="F827" s="30" t="s">
        <v>3863</v>
      </c>
      <c r="G827" s="13" t="s">
        <v>3583</v>
      </c>
    </row>
    <row r="828" spans="1:7" x14ac:dyDescent="0.25">
      <c r="A828">
        <v>819</v>
      </c>
      <c r="B828" s="30" t="s">
        <v>39</v>
      </c>
      <c r="C828" s="30" t="s">
        <v>597</v>
      </c>
      <c r="D828" s="30" t="s">
        <v>600</v>
      </c>
      <c r="E828" s="31">
        <v>83201</v>
      </c>
      <c r="F828" s="30" t="s">
        <v>629</v>
      </c>
      <c r="G828" t="s">
        <v>3581</v>
      </c>
    </row>
    <row r="829" spans="1:7" x14ac:dyDescent="0.25">
      <c r="A829">
        <v>820</v>
      </c>
      <c r="B829" s="30" t="s">
        <v>39</v>
      </c>
      <c r="C829" s="30" t="s">
        <v>597</v>
      </c>
      <c r="D829" s="30" t="s">
        <v>600</v>
      </c>
      <c r="E829" s="31">
        <v>76220</v>
      </c>
      <c r="F829" s="30" t="s">
        <v>630</v>
      </c>
      <c r="G829" t="s">
        <v>3581</v>
      </c>
    </row>
    <row r="830" spans="1:7" x14ac:dyDescent="0.25">
      <c r="A830">
        <v>821</v>
      </c>
      <c r="B830" s="30" t="s">
        <v>39</v>
      </c>
      <c r="C830" s="30" t="s">
        <v>597</v>
      </c>
      <c r="D830" s="30" t="s">
        <v>600</v>
      </c>
      <c r="E830" s="31">
        <v>118230</v>
      </c>
      <c r="F830" s="30" t="s">
        <v>3864</v>
      </c>
      <c r="G830" s="13" t="s">
        <v>3583</v>
      </c>
    </row>
    <row r="831" spans="1:7" x14ac:dyDescent="0.25">
      <c r="A831">
        <v>822</v>
      </c>
      <c r="B831" s="30" t="s">
        <v>39</v>
      </c>
      <c r="C831" s="30" t="s">
        <v>597</v>
      </c>
      <c r="D831" s="30" t="s">
        <v>602</v>
      </c>
      <c r="E831" s="31">
        <v>77216</v>
      </c>
      <c r="F831" s="30" t="s">
        <v>3865</v>
      </c>
      <c r="G831" s="13" t="s">
        <v>3583</v>
      </c>
    </row>
    <row r="832" spans="1:7" x14ac:dyDescent="0.25">
      <c r="A832">
        <v>823</v>
      </c>
      <c r="B832" s="30" t="s">
        <v>39</v>
      </c>
      <c r="C832" s="30" t="s">
        <v>597</v>
      </c>
      <c r="D832" s="30" t="s">
        <v>602</v>
      </c>
      <c r="E832" s="31">
        <v>11941</v>
      </c>
      <c r="F832" s="30" t="s">
        <v>631</v>
      </c>
      <c r="G832" t="s">
        <v>3581</v>
      </c>
    </row>
    <row r="833" spans="1:7" x14ac:dyDescent="0.25">
      <c r="A833">
        <v>824</v>
      </c>
      <c r="B833" s="30" t="s">
        <v>39</v>
      </c>
      <c r="C833" s="30" t="s">
        <v>597</v>
      </c>
      <c r="D833" s="30" t="s">
        <v>600</v>
      </c>
      <c r="E833" s="31">
        <v>34388</v>
      </c>
      <c r="F833" s="30" t="s">
        <v>632</v>
      </c>
      <c r="G833" t="s">
        <v>3581</v>
      </c>
    </row>
    <row r="834" spans="1:7" x14ac:dyDescent="0.25">
      <c r="A834">
        <v>825</v>
      </c>
      <c r="B834" s="30" t="s">
        <v>39</v>
      </c>
      <c r="C834" s="30" t="s">
        <v>597</v>
      </c>
      <c r="D834" s="30" t="s">
        <v>602</v>
      </c>
      <c r="E834" s="31">
        <v>20668</v>
      </c>
      <c r="F834" s="30" t="s">
        <v>5174</v>
      </c>
      <c r="G834" s="13" t="s">
        <v>3583</v>
      </c>
    </row>
    <row r="835" spans="1:7" x14ac:dyDescent="0.25">
      <c r="A835">
        <v>826</v>
      </c>
      <c r="B835" s="30" t="s">
        <v>39</v>
      </c>
      <c r="C835" s="30" t="s">
        <v>633</v>
      </c>
      <c r="D835" s="30" t="s">
        <v>634</v>
      </c>
      <c r="E835" s="31">
        <v>59649</v>
      </c>
      <c r="F835" s="30" t="s">
        <v>635</v>
      </c>
      <c r="G835" t="s">
        <v>3581</v>
      </c>
    </row>
    <row r="836" spans="1:7" x14ac:dyDescent="0.25">
      <c r="A836">
        <v>827</v>
      </c>
      <c r="B836" s="30" t="s">
        <v>39</v>
      </c>
      <c r="C836" s="30" t="s">
        <v>633</v>
      </c>
      <c r="D836" s="30" t="s">
        <v>634</v>
      </c>
      <c r="E836" s="31">
        <v>22424</v>
      </c>
      <c r="F836" s="30" t="s">
        <v>636</v>
      </c>
      <c r="G836" t="s">
        <v>3581</v>
      </c>
    </row>
    <row r="837" spans="1:7" x14ac:dyDescent="0.25">
      <c r="A837">
        <v>828</v>
      </c>
      <c r="B837" s="30" t="s">
        <v>39</v>
      </c>
      <c r="C837" s="30" t="s">
        <v>633</v>
      </c>
      <c r="D837" s="30" t="s">
        <v>634</v>
      </c>
      <c r="E837" s="31">
        <v>16952</v>
      </c>
      <c r="F837" s="30" t="s">
        <v>637</v>
      </c>
      <c r="G837" t="s">
        <v>3581</v>
      </c>
    </row>
    <row r="838" spans="1:7" x14ac:dyDescent="0.25">
      <c r="A838">
        <v>829</v>
      </c>
      <c r="B838" s="30" t="s">
        <v>39</v>
      </c>
      <c r="C838" s="30" t="s">
        <v>633</v>
      </c>
      <c r="D838" s="30" t="s">
        <v>634</v>
      </c>
      <c r="E838" s="31">
        <v>32930</v>
      </c>
      <c r="F838" s="30" t="s">
        <v>3866</v>
      </c>
      <c r="G838" s="13" t="s">
        <v>3583</v>
      </c>
    </row>
    <row r="839" spans="1:7" x14ac:dyDescent="0.25">
      <c r="A839">
        <v>830</v>
      </c>
      <c r="B839" s="30" t="s">
        <v>39</v>
      </c>
      <c r="C839" s="30" t="s">
        <v>638</v>
      </c>
      <c r="D839" s="30" t="s">
        <v>639</v>
      </c>
      <c r="E839" s="31">
        <v>93583</v>
      </c>
      <c r="F839" s="30" t="s">
        <v>640</v>
      </c>
      <c r="G839" t="s">
        <v>3581</v>
      </c>
    </row>
    <row r="840" spans="1:7" x14ac:dyDescent="0.25">
      <c r="A840">
        <v>831</v>
      </c>
      <c r="B840" s="30" t="s">
        <v>39</v>
      </c>
      <c r="C840" s="30" t="s">
        <v>638</v>
      </c>
      <c r="D840" s="30" t="s">
        <v>639</v>
      </c>
      <c r="E840" s="31">
        <v>66214</v>
      </c>
      <c r="F840" s="30" t="s">
        <v>641</v>
      </c>
      <c r="G840" t="s">
        <v>3581</v>
      </c>
    </row>
    <row r="841" spans="1:7" x14ac:dyDescent="0.25">
      <c r="A841">
        <v>832</v>
      </c>
      <c r="B841" s="30" t="s">
        <v>39</v>
      </c>
      <c r="C841" s="30" t="s">
        <v>638</v>
      </c>
      <c r="D841" s="30" t="s">
        <v>639</v>
      </c>
      <c r="E841" s="31">
        <v>36073</v>
      </c>
      <c r="F841" s="30" t="s">
        <v>642</v>
      </c>
      <c r="G841" t="s">
        <v>3581</v>
      </c>
    </row>
    <row r="842" spans="1:7" x14ac:dyDescent="0.25">
      <c r="A842">
        <v>833</v>
      </c>
      <c r="B842" s="30" t="s">
        <v>39</v>
      </c>
      <c r="C842" s="30" t="s">
        <v>638</v>
      </c>
      <c r="D842" s="30" t="s">
        <v>639</v>
      </c>
      <c r="E842" s="31">
        <v>110155</v>
      </c>
      <c r="F842" s="30" t="s">
        <v>643</v>
      </c>
      <c r="G842" t="s">
        <v>3581</v>
      </c>
    </row>
    <row r="843" spans="1:7" x14ac:dyDescent="0.25">
      <c r="A843">
        <v>834</v>
      </c>
      <c r="B843" s="30" t="s">
        <v>39</v>
      </c>
      <c r="C843" s="30" t="s">
        <v>638</v>
      </c>
      <c r="D843" s="30" t="s">
        <v>639</v>
      </c>
      <c r="E843" s="31">
        <v>35219</v>
      </c>
      <c r="F843" s="30" t="s">
        <v>644</v>
      </c>
      <c r="G843" t="s">
        <v>3581</v>
      </c>
    </row>
    <row r="844" spans="1:7" x14ac:dyDescent="0.25">
      <c r="A844">
        <v>835</v>
      </c>
      <c r="B844" s="30" t="s">
        <v>39</v>
      </c>
      <c r="C844" s="30" t="s">
        <v>638</v>
      </c>
      <c r="D844" s="30" t="s">
        <v>639</v>
      </c>
      <c r="E844" s="31">
        <v>67293</v>
      </c>
      <c r="F844" s="30" t="s">
        <v>645</v>
      </c>
      <c r="G844" t="s">
        <v>3581</v>
      </c>
    </row>
    <row r="845" spans="1:7" x14ac:dyDescent="0.25">
      <c r="A845">
        <v>836</v>
      </c>
      <c r="B845" s="30" t="s">
        <v>39</v>
      </c>
      <c r="C845" s="30" t="s">
        <v>638</v>
      </c>
      <c r="D845" s="30" t="s">
        <v>639</v>
      </c>
      <c r="E845" s="31">
        <v>9959</v>
      </c>
      <c r="F845" s="30" t="s">
        <v>646</v>
      </c>
      <c r="G845" t="s">
        <v>3581</v>
      </c>
    </row>
    <row r="846" spans="1:7" x14ac:dyDescent="0.25">
      <c r="A846">
        <v>837</v>
      </c>
      <c r="B846" s="30" t="s">
        <v>39</v>
      </c>
      <c r="C846" s="30" t="s">
        <v>638</v>
      </c>
      <c r="D846" s="30" t="s">
        <v>639</v>
      </c>
      <c r="E846" s="31">
        <v>74103</v>
      </c>
      <c r="F846" s="30" t="s">
        <v>647</v>
      </c>
      <c r="G846" t="s">
        <v>3581</v>
      </c>
    </row>
    <row r="847" spans="1:7" x14ac:dyDescent="0.25">
      <c r="A847">
        <v>838</v>
      </c>
      <c r="B847" s="30" t="s">
        <v>39</v>
      </c>
      <c r="C847" s="30" t="s">
        <v>638</v>
      </c>
      <c r="D847" s="30" t="s">
        <v>639</v>
      </c>
      <c r="E847" s="31">
        <v>51912</v>
      </c>
      <c r="F847" s="30" t="s">
        <v>648</v>
      </c>
      <c r="G847" t="s">
        <v>3581</v>
      </c>
    </row>
    <row r="848" spans="1:7" x14ac:dyDescent="0.25">
      <c r="A848">
        <v>839</v>
      </c>
      <c r="B848" s="30" t="s">
        <v>39</v>
      </c>
      <c r="C848" s="30" t="s">
        <v>638</v>
      </c>
      <c r="D848" s="30" t="s">
        <v>639</v>
      </c>
      <c r="E848" s="31">
        <v>31226</v>
      </c>
      <c r="F848" s="30" t="s">
        <v>649</v>
      </c>
      <c r="G848" t="s">
        <v>3581</v>
      </c>
    </row>
    <row r="849" spans="1:7" x14ac:dyDescent="0.25">
      <c r="A849">
        <v>840</v>
      </c>
      <c r="B849" s="30" t="s">
        <v>39</v>
      </c>
      <c r="C849" s="30" t="s">
        <v>638</v>
      </c>
      <c r="D849" s="30" t="s">
        <v>639</v>
      </c>
      <c r="E849" s="31">
        <v>68323</v>
      </c>
      <c r="F849" s="30" t="s">
        <v>650</v>
      </c>
      <c r="G849" t="s">
        <v>3581</v>
      </c>
    </row>
    <row r="850" spans="1:7" x14ac:dyDescent="0.25">
      <c r="A850">
        <v>841</v>
      </c>
      <c r="B850" s="30" t="s">
        <v>39</v>
      </c>
      <c r="C850" s="30" t="s">
        <v>651</v>
      </c>
      <c r="D850" s="30" t="s">
        <v>652</v>
      </c>
      <c r="E850" s="31">
        <v>14216</v>
      </c>
      <c r="F850" s="30" t="s">
        <v>653</v>
      </c>
      <c r="G850" t="s">
        <v>3581</v>
      </c>
    </row>
    <row r="851" spans="1:7" x14ac:dyDescent="0.25">
      <c r="A851">
        <v>842</v>
      </c>
      <c r="B851" s="30" t="s">
        <v>39</v>
      </c>
      <c r="C851" s="30" t="s">
        <v>651</v>
      </c>
      <c r="D851" s="30" t="s">
        <v>652</v>
      </c>
      <c r="E851" s="31">
        <v>110389</v>
      </c>
      <c r="F851" s="30" t="s">
        <v>654</v>
      </c>
      <c r="G851" t="s">
        <v>3581</v>
      </c>
    </row>
    <row r="852" spans="1:7" x14ac:dyDescent="0.25">
      <c r="A852">
        <v>843</v>
      </c>
      <c r="B852" s="30" t="s">
        <v>39</v>
      </c>
      <c r="C852" s="30" t="s">
        <v>651</v>
      </c>
      <c r="D852" s="30" t="s">
        <v>652</v>
      </c>
      <c r="E852" s="31">
        <v>1129</v>
      </c>
      <c r="F852" s="30" t="s">
        <v>655</v>
      </c>
      <c r="G852" t="s">
        <v>3581</v>
      </c>
    </row>
    <row r="853" spans="1:7" x14ac:dyDescent="0.25">
      <c r="A853">
        <v>844</v>
      </c>
      <c r="B853" s="30" t="s">
        <v>39</v>
      </c>
      <c r="C853" s="30" t="s">
        <v>656</v>
      </c>
      <c r="D853" s="30" t="s">
        <v>657</v>
      </c>
      <c r="E853" s="31">
        <v>12038</v>
      </c>
      <c r="F853" s="30" t="s">
        <v>658</v>
      </c>
      <c r="G853" t="s">
        <v>3581</v>
      </c>
    </row>
    <row r="854" spans="1:7" x14ac:dyDescent="0.25">
      <c r="A854">
        <v>845</v>
      </c>
      <c r="B854" s="30" t="s">
        <v>39</v>
      </c>
      <c r="C854" s="30" t="s">
        <v>656</v>
      </c>
      <c r="D854" s="30" t="s">
        <v>657</v>
      </c>
      <c r="E854" s="31">
        <v>60050</v>
      </c>
      <c r="F854" s="30" t="s">
        <v>659</v>
      </c>
      <c r="G854" t="s">
        <v>3581</v>
      </c>
    </row>
    <row r="855" spans="1:7" x14ac:dyDescent="0.25">
      <c r="A855">
        <v>846</v>
      </c>
      <c r="B855" s="30" t="s">
        <v>39</v>
      </c>
      <c r="C855" s="30" t="s">
        <v>656</v>
      </c>
      <c r="D855" s="30" t="s">
        <v>657</v>
      </c>
      <c r="E855" s="31">
        <v>34833</v>
      </c>
      <c r="F855" s="30" t="s">
        <v>660</v>
      </c>
      <c r="G855" t="s">
        <v>3581</v>
      </c>
    </row>
    <row r="856" spans="1:7" x14ac:dyDescent="0.25">
      <c r="A856">
        <v>847</v>
      </c>
      <c r="B856" s="30" t="s">
        <v>39</v>
      </c>
      <c r="C856" s="30" t="s">
        <v>656</v>
      </c>
      <c r="D856" s="30" t="s">
        <v>657</v>
      </c>
      <c r="E856" s="31">
        <v>3037</v>
      </c>
      <c r="F856" s="30" t="s">
        <v>661</v>
      </c>
      <c r="G856" t="s">
        <v>3581</v>
      </c>
    </row>
    <row r="857" spans="1:7" x14ac:dyDescent="0.25">
      <c r="A857">
        <v>848</v>
      </c>
      <c r="B857" s="30" t="s">
        <v>39</v>
      </c>
      <c r="C857" s="30" t="s">
        <v>656</v>
      </c>
      <c r="D857" s="30" t="s">
        <v>662</v>
      </c>
      <c r="E857" s="31">
        <v>31600</v>
      </c>
      <c r="F857" s="30" t="s">
        <v>663</v>
      </c>
      <c r="G857" t="s">
        <v>3581</v>
      </c>
    </row>
    <row r="858" spans="1:7" x14ac:dyDescent="0.25">
      <c r="A858">
        <v>849</v>
      </c>
      <c r="B858" s="30" t="s">
        <v>39</v>
      </c>
      <c r="C858" s="30" t="s">
        <v>656</v>
      </c>
      <c r="D858" s="30" t="s">
        <v>657</v>
      </c>
      <c r="E858" s="31">
        <v>14320</v>
      </c>
      <c r="F858" s="30" t="s">
        <v>664</v>
      </c>
      <c r="G858" t="s">
        <v>3581</v>
      </c>
    </row>
    <row r="859" spans="1:7" x14ac:dyDescent="0.25">
      <c r="A859">
        <v>850</v>
      </c>
      <c r="B859" s="30" t="s">
        <v>39</v>
      </c>
      <c r="C859" s="30" t="s">
        <v>656</v>
      </c>
      <c r="D859" s="30" t="s">
        <v>657</v>
      </c>
      <c r="E859" s="31">
        <v>64998</v>
      </c>
      <c r="F859" s="30" t="s">
        <v>665</v>
      </c>
      <c r="G859" t="s">
        <v>3581</v>
      </c>
    </row>
    <row r="860" spans="1:7" x14ac:dyDescent="0.25">
      <c r="A860">
        <v>851</v>
      </c>
      <c r="B860" s="30" t="s">
        <v>39</v>
      </c>
      <c r="C860" s="30" t="s">
        <v>656</v>
      </c>
      <c r="D860" s="30" t="s">
        <v>662</v>
      </c>
      <c r="E860" s="31">
        <v>91104</v>
      </c>
      <c r="F860" s="30" t="s">
        <v>3867</v>
      </c>
      <c r="G860" s="13" t="s">
        <v>3583</v>
      </c>
    </row>
    <row r="861" spans="1:7" x14ac:dyDescent="0.25">
      <c r="A861">
        <v>852</v>
      </c>
      <c r="B861" s="30" t="s">
        <v>39</v>
      </c>
      <c r="C861" s="30" t="s">
        <v>656</v>
      </c>
      <c r="D861" s="30" t="s">
        <v>662</v>
      </c>
      <c r="E861" s="31">
        <v>60339</v>
      </c>
      <c r="F861" s="30" t="s">
        <v>666</v>
      </c>
      <c r="G861" t="s">
        <v>3581</v>
      </c>
    </row>
    <row r="862" spans="1:7" x14ac:dyDescent="0.25">
      <c r="A862">
        <v>853</v>
      </c>
      <c r="B862" s="30" t="s">
        <v>39</v>
      </c>
      <c r="C862" s="30" t="s">
        <v>656</v>
      </c>
      <c r="D862" s="30" t="s">
        <v>667</v>
      </c>
      <c r="E862" s="31">
        <v>106636</v>
      </c>
      <c r="F862" s="30" t="s">
        <v>668</v>
      </c>
      <c r="G862" t="s">
        <v>3581</v>
      </c>
    </row>
    <row r="863" spans="1:7" x14ac:dyDescent="0.25">
      <c r="A863">
        <v>854</v>
      </c>
      <c r="B863" s="30" t="s">
        <v>39</v>
      </c>
      <c r="C863" s="30" t="s">
        <v>656</v>
      </c>
      <c r="D863" s="30" t="s">
        <v>657</v>
      </c>
      <c r="E863" s="31">
        <v>4633</v>
      </c>
      <c r="F863" s="30" t="s">
        <v>669</v>
      </c>
      <c r="G863" t="s">
        <v>3581</v>
      </c>
    </row>
    <row r="864" spans="1:7" x14ac:dyDescent="0.25">
      <c r="A864">
        <v>855</v>
      </c>
      <c r="B864" s="30" t="s">
        <v>39</v>
      </c>
      <c r="C864" s="30" t="s">
        <v>656</v>
      </c>
      <c r="D864" s="30" t="s">
        <v>3868</v>
      </c>
      <c r="E864" s="31">
        <v>74065</v>
      </c>
      <c r="F864" s="30" t="s">
        <v>3869</v>
      </c>
      <c r="G864" s="13" t="s">
        <v>3583</v>
      </c>
    </row>
    <row r="865" spans="1:7" x14ac:dyDescent="0.25">
      <c r="A865">
        <v>856</v>
      </c>
      <c r="B865" s="30" t="s">
        <v>39</v>
      </c>
      <c r="C865" s="30" t="s">
        <v>656</v>
      </c>
      <c r="D865" s="30" t="s">
        <v>657</v>
      </c>
      <c r="E865" s="31">
        <v>34706</v>
      </c>
      <c r="F865" s="30" t="s">
        <v>670</v>
      </c>
      <c r="G865" t="s">
        <v>3581</v>
      </c>
    </row>
    <row r="866" spans="1:7" x14ac:dyDescent="0.25">
      <c r="A866">
        <v>857</v>
      </c>
      <c r="B866" s="30" t="s">
        <v>39</v>
      </c>
      <c r="C866" s="30" t="s">
        <v>656</v>
      </c>
      <c r="D866" s="30" t="s">
        <v>657</v>
      </c>
      <c r="E866" s="31">
        <v>78641</v>
      </c>
      <c r="F866" s="30" t="s">
        <v>671</v>
      </c>
      <c r="G866" t="s">
        <v>3581</v>
      </c>
    </row>
    <row r="867" spans="1:7" x14ac:dyDescent="0.25">
      <c r="A867">
        <v>858</v>
      </c>
      <c r="B867" s="30" t="s">
        <v>39</v>
      </c>
      <c r="C867" s="30" t="s">
        <v>656</v>
      </c>
      <c r="D867" s="30" t="s">
        <v>657</v>
      </c>
      <c r="E867" s="31">
        <v>35296</v>
      </c>
      <c r="F867" s="30" t="s">
        <v>672</v>
      </c>
      <c r="G867" t="s">
        <v>3581</v>
      </c>
    </row>
    <row r="868" spans="1:7" x14ac:dyDescent="0.25">
      <c r="A868">
        <v>859</v>
      </c>
      <c r="B868" s="30" t="s">
        <v>39</v>
      </c>
      <c r="C868" s="30" t="s">
        <v>656</v>
      </c>
      <c r="D868" s="30" t="s">
        <v>657</v>
      </c>
      <c r="E868" s="31">
        <v>35297</v>
      </c>
      <c r="F868" s="30" t="s">
        <v>673</v>
      </c>
      <c r="G868" t="s">
        <v>3581</v>
      </c>
    </row>
    <row r="869" spans="1:7" x14ac:dyDescent="0.25">
      <c r="A869">
        <v>860</v>
      </c>
      <c r="B869" s="30" t="s">
        <v>39</v>
      </c>
      <c r="C869" s="30" t="s">
        <v>656</v>
      </c>
      <c r="D869" s="30" t="s">
        <v>657</v>
      </c>
      <c r="E869" s="31">
        <v>87503</v>
      </c>
      <c r="F869" s="30" t="s">
        <v>674</v>
      </c>
      <c r="G869" t="s">
        <v>3581</v>
      </c>
    </row>
    <row r="870" spans="1:7" x14ac:dyDescent="0.25">
      <c r="A870">
        <v>861</v>
      </c>
      <c r="B870" s="30" t="s">
        <v>39</v>
      </c>
      <c r="C870" s="30" t="s">
        <v>656</v>
      </c>
      <c r="D870" s="30" t="s">
        <v>662</v>
      </c>
      <c r="E870" s="31">
        <v>81856</v>
      </c>
      <c r="F870" s="30" t="s">
        <v>675</v>
      </c>
      <c r="G870" t="s">
        <v>3581</v>
      </c>
    </row>
    <row r="871" spans="1:7" x14ac:dyDescent="0.25">
      <c r="A871">
        <v>862</v>
      </c>
      <c r="B871" s="30" t="s">
        <v>39</v>
      </c>
      <c r="C871" s="30" t="s">
        <v>656</v>
      </c>
      <c r="D871" s="30" t="s">
        <v>3868</v>
      </c>
      <c r="E871" s="31">
        <v>82009</v>
      </c>
      <c r="F871" s="30" t="s">
        <v>3870</v>
      </c>
      <c r="G871" s="13" t="s">
        <v>3583</v>
      </c>
    </row>
    <row r="872" spans="1:7" x14ac:dyDescent="0.25">
      <c r="A872">
        <v>863</v>
      </c>
      <c r="B872" s="30" t="s">
        <v>39</v>
      </c>
      <c r="C872" s="30" t="s">
        <v>656</v>
      </c>
      <c r="D872" s="30" t="s">
        <v>662</v>
      </c>
      <c r="E872" s="31">
        <v>62757</v>
      </c>
      <c r="F872" s="30" t="s">
        <v>3871</v>
      </c>
      <c r="G872" s="13" t="s">
        <v>3583</v>
      </c>
    </row>
    <row r="873" spans="1:7" x14ac:dyDescent="0.25">
      <c r="A873">
        <v>864</v>
      </c>
      <c r="B873" s="30" t="s">
        <v>39</v>
      </c>
      <c r="C873" s="30" t="s">
        <v>656</v>
      </c>
      <c r="D873" s="30" t="s">
        <v>662</v>
      </c>
      <c r="E873" s="31">
        <v>81688</v>
      </c>
      <c r="F873" s="30" t="s">
        <v>676</v>
      </c>
      <c r="G873" t="s">
        <v>3581</v>
      </c>
    </row>
    <row r="874" spans="1:7" x14ac:dyDescent="0.25">
      <c r="A874">
        <v>865</v>
      </c>
      <c r="B874" s="30" t="s">
        <v>39</v>
      </c>
      <c r="C874" s="30" t="s">
        <v>656</v>
      </c>
      <c r="D874" s="30" t="s">
        <v>657</v>
      </c>
      <c r="E874" s="31">
        <v>67551</v>
      </c>
      <c r="F874" s="30" t="s">
        <v>677</v>
      </c>
      <c r="G874" t="s">
        <v>3581</v>
      </c>
    </row>
    <row r="875" spans="1:7" x14ac:dyDescent="0.25">
      <c r="A875">
        <v>866</v>
      </c>
      <c r="B875" s="30" t="s">
        <v>39</v>
      </c>
      <c r="C875" s="30" t="s">
        <v>656</v>
      </c>
      <c r="D875" s="30" t="s">
        <v>667</v>
      </c>
      <c r="E875" s="31">
        <v>23861</v>
      </c>
      <c r="F875" s="30" t="s">
        <v>678</v>
      </c>
      <c r="G875" t="s">
        <v>3581</v>
      </c>
    </row>
    <row r="876" spans="1:7" x14ac:dyDescent="0.25">
      <c r="A876">
        <v>867</v>
      </c>
      <c r="B876" s="30" t="s">
        <v>39</v>
      </c>
      <c r="C876" s="30" t="s">
        <v>656</v>
      </c>
      <c r="D876" s="30" t="s">
        <v>667</v>
      </c>
      <c r="E876" s="31">
        <v>81284</v>
      </c>
      <c r="F876" s="30" t="s">
        <v>679</v>
      </c>
      <c r="G876" t="s">
        <v>3581</v>
      </c>
    </row>
    <row r="877" spans="1:7" x14ac:dyDescent="0.25">
      <c r="A877">
        <v>868</v>
      </c>
      <c r="B877" s="30" t="s">
        <v>39</v>
      </c>
      <c r="C877" s="30" t="s">
        <v>656</v>
      </c>
      <c r="D877" s="30" t="s">
        <v>662</v>
      </c>
      <c r="E877" s="31">
        <v>25377</v>
      </c>
      <c r="F877" s="30" t="s">
        <v>3872</v>
      </c>
      <c r="G877" s="13" t="s">
        <v>3583</v>
      </c>
    </row>
    <row r="878" spans="1:7" x14ac:dyDescent="0.25">
      <c r="A878">
        <v>869</v>
      </c>
      <c r="B878" s="30" t="s">
        <v>39</v>
      </c>
      <c r="C878" s="30" t="s">
        <v>656</v>
      </c>
      <c r="D878" s="30" t="s">
        <v>657</v>
      </c>
      <c r="E878" s="31">
        <v>27229</v>
      </c>
      <c r="F878" s="30" t="s">
        <v>680</v>
      </c>
      <c r="G878" t="s">
        <v>3581</v>
      </c>
    </row>
    <row r="879" spans="1:7" x14ac:dyDescent="0.25">
      <c r="A879">
        <v>870</v>
      </c>
      <c r="B879" s="30" t="s">
        <v>39</v>
      </c>
      <c r="C879" s="30" t="s">
        <v>656</v>
      </c>
      <c r="D879" s="30" t="s">
        <v>657</v>
      </c>
      <c r="E879" s="31">
        <v>24025</v>
      </c>
      <c r="F879" s="30" t="s">
        <v>681</v>
      </c>
      <c r="G879" t="s">
        <v>3581</v>
      </c>
    </row>
    <row r="880" spans="1:7" x14ac:dyDescent="0.25">
      <c r="A880">
        <v>871</v>
      </c>
      <c r="B880" s="30" t="s">
        <v>39</v>
      </c>
      <c r="C880" s="30" t="s">
        <v>656</v>
      </c>
      <c r="D880" s="30" t="s">
        <v>3868</v>
      </c>
      <c r="E880" s="31">
        <v>106644</v>
      </c>
      <c r="F880" s="30" t="s">
        <v>3873</v>
      </c>
      <c r="G880" s="13" t="s">
        <v>3583</v>
      </c>
    </row>
    <row r="881" spans="1:7" x14ac:dyDescent="0.25">
      <c r="A881">
        <v>872</v>
      </c>
      <c r="B881" s="30" t="s">
        <v>39</v>
      </c>
      <c r="C881" s="30" t="s">
        <v>656</v>
      </c>
      <c r="D881" s="30" t="s">
        <v>667</v>
      </c>
      <c r="E881" s="31">
        <v>31188</v>
      </c>
      <c r="F881" s="30" t="s">
        <v>682</v>
      </c>
      <c r="G881" t="s">
        <v>3581</v>
      </c>
    </row>
    <row r="882" spans="1:7" x14ac:dyDescent="0.25">
      <c r="A882">
        <v>873</v>
      </c>
      <c r="B882" s="30" t="s">
        <v>39</v>
      </c>
      <c r="C882" s="30" t="s">
        <v>656</v>
      </c>
      <c r="D882" s="30" t="s">
        <v>657</v>
      </c>
      <c r="E882" s="31">
        <v>9446</v>
      </c>
      <c r="F882" s="30" t="s">
        <v>683</v>
      </c>
      <c r="G882" t="s">
        <v>3581</v>
      </c>
    </row>
    <row r="883" spans="1:7" x14ac:dyDescent="0.25">
      <c r="A883">
        <v>874</v>
      </c>
      <c r="B883" s="30" t="s">
        <v>39</v>
      </c>
      <c r="C883" s="30" t="s">
        <v>656</v>
      </c>
      <c r="D883" s="30" t="s">
        <v>657</v>
      </c>
      <c r="E883" s="31">
        <v>64857</v>
      </c>
      <c r="F883" s="30" t="s">
        <v>684</v>
      </c>
      <c r="G883" t="s">
        <v>3581</v>
      </c>
    </row>
    <row r="884" spans="1:7" x14ac:dyDescent="0.25">
      <c r="A884">
        <v>875</v>
      </c>
      <c r="B884" s="30" t="s">
        <v>39</v>
      </c>
      <c r="C884" s="30" t="s">
        <v>685</v>
      </c>
      <c r="D884" s="30" t="s">
        <v>694</v>
      </c>
      <c r="E884" s="31">
        <v>110504</v>
      </c>
      <c r="F884" s="30" t="s">
        <v>3874</v>
      </c>
      <c r="G884" s="13" t="s">
        <v>3583</v>
      </c>
    </row>
    <row r="885" spans="1:7" x14ac:dyDescent="0.25">
      <c r="A885">
        <v>876</v>
      </c>
      <c r="B885" s="30" t="s">
        <v>39</v>
      </c>
      <c r="C885" s="30" t="s">
        <v>685</v>
      </c>
      <c r="D885" s="30" t="s">
        <v>690</v>
      </c>
      <c r="E885" s="31">
        <v>38246</v>
      </c>
      <c r="F885" s="30" t="s">
        <v>3875</v>
      </c>
      <c r="G885" s="13" t="s">
        <v>3583</v>
      </c>
    </row>
    <row r="886" spans="1:7" x14ac:dyDescent="0.25">
      <c r="A886">
        <v>877</v>
      </c>
      <c r="B886" s="30" t="s">
        <v>39</v>
      </c>
      <c r="C886" s="30" t="s">
        <v>685</v>
      </c>
      <c r="D886" s="30" t="s">
        <v>702</v>
      </c>
      <c r="E886" s="31">
        <v>80836</v>
      </c>
      <c r="F886" s="30" t="s">
        <v>3876</v>
      </c>
      <c r="G886" s="13" t="s">
        <v>3583</v>
      </c>
    </row>
    <row r="887" spans="1:7" x14ac:dyDescent="0.25">
      <c r="A887">
        <v>878</v>
      </c>
      <c r="B887" s="30" t="s">
        <v>39</v>
      </c>
      <c r="C887" s="30" t="s">
        <v>685</v>
      </c>
      <c r="D887" s="30" t="s">
        <v>686</v>
      </c>
      <c r="E887" s="31">
        <v>9480</v>
      </c>
      <c r="F887" s="30" t="s">
        <v>687</v>
      </c>
      <c r="G887" t="s">
        <v>3581</v>
      </c>
    </row>
    <row r="888" spans="1:7" x14ac:dyDescent="0.25">
      <c r="A888">
        <v>879</v>
      </c>
      <c r="B888" s="30" t="s">
        <v>39</v>
      </c>
      <c r="C888" s="30" t="s">
        <v>685</v>
      </c>
      <c r="D888" s="30" t="s">
        <v>688</v>
      </c>
      <c r="E888" s="31">
        <v>76127</v>
      </c>
      <c r="F888" s="30" t="s">
        <v>689</v>
      </c>
      <c r="G888" t="s">
        <v>3581</v>
      </c>
    </row>
    <row r="889" spans="1:7" x14ac:dyDescent="0.25">
      <c r="A889">
        <v>880</v>
      </c>
      <c r="B889" s="30" t="s">
        <v>39</v>
      </c>
      <c r="C889" s="30" t="s">
        <v>685</v>
      </c>
      <c r="D889" s="30" t="s">
        <v>688</v>
      </c>
      <c r="E889" s="31">
        <v>33113</v>
      </c>
      <c r="F889" s="30" t="s">
        <v>3877</v>
      </c>
      <c r="G889" s="13" t="s">
        <v>3583</v>
      </c>
    </row>
    <row r="890" spans="1:7" x14ac:dyDescent="0.25">
      <c r="A890">
        <v>881</v>
      </c>
      <c r="B890" s="30" t="s">
        <v>39</v>
      </c>
      <c r="C890" s="30" t="s">
        <v>685</v>
      </c>
      <c r="D890" s="30" t="s">
        <v>692</v>
      </c>
      <c r="E890" s="31">
        <v>105449</v>
      </c>
      <c r="F890" s="30" t="s">
        <v>3878</v>
      </c>
      <c r="G890" s="13" t="s">
        <v>3583</v>
      </c>
    </row>
    <row r="891" spans="1:7" x14ac:dyDescent="0.25">
      <c r="A891">
        <v>882</v>
      </c>
      <c r="B891" s="30" t="s">
        <v>39</v>
      </c>
      <c r="C891" s="30" t="s">
        <v>685</v>
      </c>
      <c r="D891" s="30" t="s">
        <v>702</v>
      </c>
      <c r="E891" s="31">
        <v>77930</v>
      </c>
      <c r="F891" s="30" t="s">
        <v>3879</v>
      </c>
      <c r="G891" s="13" t="s">
        <v>3583</v>
      </c>
    </row>
    <row r="892" spans="1:7" x14ac:dyDescent="0.25">
      <c r="A892">
        <v>883</v>
      </c>
      <c r="B892" s="30" t="s">
        <v>39</v>
      </c>
      <c r="C892" s="30" t="s">
        <v>685</v>
      </c>
      <c r="D892" s="30" t="s">
        <v>690</v>
      </c>
      <c r="E892" s="31">
        <v>118264</v>
      </c>
      <c r="F892" s="30" t="s">
        <v>691</v>
      </c>
      <c r="G892" t="s">
        <v>3581</v>
      </c>
    </row>
    <row r="893" spans="1:7" x14ac:dyDescent="0.25">
      <c r="A893">
        <v>884</v>
      </c>
      <c r="B893" s="30" t="s">
        <v>39</v>
      </c>
      <c r="C893" s="30" t="s">
        <v>685</v>
      </c>
      <c r="D893" s="30" t="s">
        <v>692</v>
      </c>
      <c r="E893" s="31">
        <v>13975</v>
      </c>
      <c r="F893" s="30" t="s">
        <v>693</v>
      </c>
      <c r="G893" t="s">
        <v>3581</v>
      </c>
    </row>
    <row r="894" spans="1:7" x14ac:dyDescent="0.25">
      <c r="A894">
        <v>885</v>
      </c>
      <c r="B894" s="30" t="s">
        <v>39</v>
      </c>
      <c r="C894" s="30" t="s">
        <v>685</v>
      </c>
      <c r="D894" s="30" t="s">
        <v>694</v>
      </c>
      <c r="E894" s="31">
        <v>92227</v>
      </c>
      <c r="F894" s="30" t="s">
        <v>695</v>
      </c>
      <c r="G894" t="s">
        <v>3581</v>
      </c>
    </row>
    <row r="895" spans="1:7" x14ac:dyDescent="0.25">
      <c r="A895">
        <v>886</v>
      </c>
      <c r="B895" s="30" t="s">
        <v>39</v>
      </c>
      <c r="C895" s="30" t="s">
        <v>685</v>
      </c>
      <c r="D895" s="30" t="s">
        <v>694</v>
      </c>
      <c r="E895" s="31">
        <v>102676</v>
      </c>
      <c r="F895" s="30" t="s">
        <v>696</v>
      </c>
      <c r="G895" t="s">
        <v>3581</v>
      </c>
    </row>
    <row r="896" spans="1:7" x14ac:dyDescent="0.25">
      <c r="A896">
        <v>887</v>
      </c>
      <c r="B896" s="30" t="s">
        <v>39</v>
      </c>
      <c r="C896" s="30" t="s">
        <v>685</v>
      </c>
      <c r="D896" s="30" t="s">
        <v>697</v>
      </c>
      <c r="E896" s="31">
        <v>71585</v>
      </c>
      <c r="F896" s="30" t="s">
        <v>698</v>
      </c>
      <c r="G896" t="s">
        <v>3581</v>
      </c>
    </row>
    <row r="897" spans="1:7" x14ac:dyDescent="0.25">
      <c r="A897">
        <v>888</v>
      </c>
      <c r="B897" s="30" t="s">
        <v>39</v>
      </c>
      <c r="C897" s="30" t="s">
        <v>685</v>
      </c>
      <c r="D897" s="30" t="s">
        <v>694</v>
      </c>
      <c r="E897" s="31">
        <v>84260</v>
      </c>
      <c r="F897" s="30" t="s">
        <v>699</v>
      </c>
      <c r="G897" t="s">
        <v>3581</v>
      </c>
    </row>
    <row r="898" spans="1:7" x14ac:dyDescent="0.25">
      <c r="A898">
        <v>889</v>
      </c>
      <c r="B898" s="30" t="s">
        <v>39</v>
      </c>
      <c r="C898" s="30" t="s">
        <v>685</v>
      </c>
      <c r="D898" s="30" t="s">
        <v>686</v>
      </c>
      <c r="E898" s="31">
        <v>6235</v>
      </c>
      <c r="F898" s="30" t="s">
        <v>700</v>
      </c>
      <c r="G898" t="s">
        <v>3581</v>
      </c>
    </row>
    <row r="899" spans="1:7" x14ac:dyDescent="0.25">
      <c r="A899">
        <v>890</v>
      </c>
      <c r="B899" s="30" t="s">
        <v>39</v>
      </c>
      <c r="C899" s="30" t="s">
        <v>685</v>
      </c>
      <c r="D899" s="30" t="s">
        <v>692</v>
      </c>
      <c r="E899" s="31">
        <v>20507</v>
      </c>
      <c r="F899" s="30" t="s">
        <v>701</v>
      </c>
      <c r="G899" t="s">
        <v>3581</v>
      </c>
    </row>
    <row r="900" spans="1:7" x14ac:dyDescent="0.25">
      <c r="A900">
        <v>891</v>
      </c>
      <c r="B900" s="30" t="s">
        <v>39</v>
      </c>
      <c r="C900" s="30" t="s">
        <v>685</v>
      </c>
      <c r="D900" s="30" t="s">
        <v>702</v>
      </c>
      <c r="E900" s="31">
        <v>102667</v>
      </c>
      <c r="F900" s="30" t="s">
        <v>703</v>
      </c>
      <c r="G900" t="s">
        <v>3581</v>
      </c>
    </row>
    <row r="901" spans="1:7" x14ac:dyDescent="0.25">
      <c r="A901">
        <v>892</v>
      </c>
      <c r="B901" s="30" t="s">
        <v>39</v>
      </c>
      <c r="C901" s="30" t="s">
        <v>685</v>
      </c>
      <c r="D901" s="30" t="s">
        <v>690</v>
      </c>
      <c r="E901" s="31">
        <v>110540</v>
      </c>
      <c r="F901" s="30" t="s">
        <v>704</v>
      </c>
      <c r="G901" t="s">
        <v>3581</v>
      </c>
    </row>
    <row r="902" spans="1:7" x14ac:dyDescent="0.25">
      <c r="A902">
        <v>893</v>
      </c>
      <c r="B902" s="30" t="s">
        <v>39</v>
      </c>
      <c r="C902" s="30" t="s">
        <v>685</v>
      </c>
      <c r="D902" s="30" t="s">
        <v>690</v>
      </c>
      <c r="E902" s="31">
        <v>110575</v>
      </c>
      <c r="F902" s="30" t="s">
        <v>705</v>
      </c>
      <c r="G902" t="s">
        <v>3581</v>
      </c>
    </row>
    <row r="903" spans="1:7" x14ac:dyDescent="0.25">
      <c r="A903">
        <v>894</v>
      </c>
      <c r="B903" s="30" t="s">
        <v>39</v>
      </c>
      <c r="C903" s="30" t="s">
        <v>685</v>
      </c>
      <c r="D903" s="30" t="s">
        <v>686</v>
      </c>
      <c r="E903" s="31">
        <v>73425</v>
      </c>
      <c r="F903" s="30" t="s">
        <v>3880</v>
      </c>
      <c r="G903" s="13" t="s">
        <v>3583</v>
      </c>
    </row>
    <row r="904" spans="1:7" x14ac:dyDescent="0.25">
      <c r="A904">
        <v>895</v>
      </c>
      <c r="B904" s="30" t="s">
        <v>39</v>
      </c>
      <c r="C904" s="30" t="s">
        <v>685</v>
      </c>
      <c r="D904" s="30" t="s">
        <v>686</v>
      </c>
      <c r="E904" s="31">
        <v>95033</v>
      </c>
      <c r="F904" s="30" t="s">
        <v>706</v>
      </c>
      <c r="G904" t="s">
        <v>3581</v>
      </c>
    </row>
    <row r="905" spans="1:7" x14ac:dyDescent="0.25">
      <c r="A905">
        <v>896</v>
      </c>
      <c r="B905" s="30" t="s">
        <v>39</v>
      </c>
      <c r="C905" s="30" t="s">
        <v>685</v>
      </c>
      <c r="D905" s="30" t="s">
        <v>692</v>
      </c>
      <c r="E905" s="31">
        <v>104078</v>
      </c>
      <c r="F905" s="30" t="s">
        <v>707</v>
      </c>
      <c r="G905" t="s">
        <v>3581</v>
      </c>
    </row>
    <row r="906" spans="1:7" x14ac:dyDescent="0.25">
      <c r="A906">
        <v>897</v>
      </c>
      <c r="B906" s="30" t="s">
        <v>39</v>
      </c>
      <c r="C906" s="30" t="s">
        <v>685</v>
      </c>
      <c r="D906" s="30" t="s">
        <v>690</v>
      </c>
      <c r="E906" s="31">
        <v>38263</v>
      </c>
      <c r="F906" s="30" t="s">
        <v>708</v>
      </c>
      <c r="G906" t="s">
        <v>3581</v>
      </c>
    </row>
    <row r="907" spans="1:7" x14ac:dyDescent="0.25">
      <c r="A907">
        <v>898</v>
      </c>
      <c r="B907" s="30" t="s">
        <v>39</v>
      </c>
      <c r="C907" s="30" t="s">
        <v>685</v>
      </c>
      <c r="D907" s="30" t="s">
        <v>692</v>
      </c>
      <c r="E907" s="31">
        <v>31300</v>
      </c>
      <c r="F907" s="30" t="s">
        <v>709</v>
      </c>
      <c r="G907" t="s">
        <v>3581</v>
      </c>
    </row>
    <row r="908" spans="1:7" x14ac:dyDescent="0.25">
      <c r="A908">
        <v>899</v>
      </c>
      <c r="B908" s="30" t="s">
        <v>39</v>
      </c>
      <c r="C908" s="30" t="s">
        <v>685</v>
      </c>
      <c r="D908" s="30" t="s">
        <v>686</v>
      </c>
      <c r="E908" s="31">
        <v>27399</v>
      </c>
      <c r="F908" s="30" t="s">
        <v>710</v>
      </c>
      <c r="G908" t="s">
        <v>3581</v>
      </c>
    </row>
    <row r="909" spans="1:7" x14ac:dyDescent="0.25">
      <c r="A909">
        <v>900</v>
      </c>
      <c r="B909" s="30" t="s">
        <v>39</v>
      </c>
      <c r="C909" s="30" t="s">
        <v>685</v>
      </c>
      <c r="D909" s="30" t="s">
        <v>702</v>
      </c>
      <c r="E909" s="31">
        <v>110539</v>
      </c>
      <c r="F909" s="30" t="s">
        <v>3881</v>
      </c>
      <c r="G909" s="13" t="s">
        <v>3583</v>
      </c>
    </row>
    <row r="910" spans="1:7" x14ac:dyDescent="0.25">
      <c r="A910">
        <v>901</v>
      </c>
      <c r="B910" s="30" t="s">
        <v>39</v>
      </c>
      <c r="C910" s="30" t="s">
        <v>685</v>
      </c>
      <c r="D910" s="30" t="s">
        <v>686</v>
      </c>
      <c r="E910" s="31">
        <v>80444</v>
      </c>
      <c r="F910" s="30" t="s">
        <v>711</v>
      </c>
      <c r="G910" t="s">
        <v>3581</v>
      </c>
    </row>
    <row r="911" spans="1:7" x14ac:dyDescent="0.25">
      <c r="A911">
        <v>902</v>
      </c>
      <c r="B911" s="30" t="s">
        <v>39</v>
      </c>
      <c r="C911" s="30" t="s">
        <v>685</v>
      </c>
      <c r="D911" s="30" t="s">
        <v>686</v>
      </c>
      <c r="E911" s="31">
        <v>33646</v>
      </c>
      <c r="F911" s="30" t="s">
        <v>712</v>
      </c>
      <c r="G911" t="s">
        <v>3581</v>
      </c>
    </row>
    <row r="912" spans="1:7" x14ac:dyDescent="0.25">
      <c r="A912">
        <v>903</v>
      </c>
      <c r="B912" s="30" t="s">
        <v>39</v>
      </c>
      <c r="C912" s="30" t="s">
        <v>685</v>
      </c>
      <c r="D912" s="30" t="s">
        <v>686</v>
      </c>
      <c r="E912" s="31">
        <v>81539</v>
      </c>
      <c r="F912" s="30" t="s">
        <v>713</v>
      </c>
      <c r="G912" t="s">
        <v>3581</v>
      </c>
    </row>
    <row r="913" spans="1:7" x14ac:dyDescent="0.25">
      <c r="A913">
        <v>904</v>
      </c>
      <c r="B913" s="30" t="s">
        <v>39</v>
      </c>
      <c r="C913" s="30" t="s">
        <v>685</v>
      </c>
      <c r="D913" s="30" t="s">
        <v>688</v>
      </c>
      <c r="E913" s="31">
        <v>104219</v>
      </c>
      <c r="F913" s="30" t="s">
        <v>3882</v>
      </c>
      <c r="G913" s="13" t="s">
        <v>3583</v>
      </c>
    </row>
    <row r="914" spans="1:7" x14ac:dyDescent="0.25">
      <c r="A914">
        <v>905</v>
      </c>
      <c r="B914" s="30" t="s">
        <v>39</v>
      </c>
      <c r="C914" s="30" t="s">
        <v>685</v>
      </c>
      <c r="D914" s="30" t="s">
        <v>694</v>
      </c>
      <c r="E914" s="31">
        <v>102779</v>
      </c>
      <c r="F914" s="30" t="s">
        <v>714</v>
      </c>
      <c r="G914" t="s">
        <v>3581</v>
      </c>
    </row>
    <row r="915" spans="1:7" x14ac:dyDescent="0.25">
      <c r="A915">
        <v>906</v>
      </c>
      <c r="B915" s="30" t="s">
        <v>39</v>
      </c>
      <c r="C915" s="30" t="s">
        <v>685</v>
      </c>
      <c r="D915" s="30" t="s">
        <v>686</v>
      </c>
      <c r="E915" s="31">
        <v>28645</v>
      </c>
      <c r="F915" s="30" t="s">
        <v>715</v>
      </c>
      <c r="G915" t="s">
        <v>3581</v>
      </c>
    </row>
    <row r="916" spans="1:7" x14ac:dyDescent="0.25">
      <c r="A916">
        <v>907</v>
      </c>
      <c r="B916" s="30" t="s">
        <v>39</v>
      </c>
      <c r="C916" s="30" t="s">
        <v>685</v>
      </c>
      <c r="D916" s="30" t="s">
        <v>688</v>
      </c>
      <c r="E916" s="31">
        <v>51837</v>
      </c>
      <c r="F916" s="30" t="s">
        <v>716</v>
      </c>
      <c r="G916" t="s">
        <v>3581</v>
      </c>
    </row>
    <row r="917" spans="1:7" x14ac:dyDescent="0.25">
      <c r="A917">
        <v>908</v>
      </c>
      <c r="B917" s="30" t="s">
        <v>39</v>
      </c>
      <c r="C917" s="30" t="s">
        <v>685</v>
      </c>
      <c r="D917" s="30" t="s">
        <v>692</v>
      </c>
      <c r="E917" s="31">
        <v>86787</v>
      </c>
      <c r="F917" s="30" t="s">
        <v>717</v>
      </c>
      <c r="G917" t="s">
        <v>3581</v>
      </c>
    </row>
    <row r="918" spans="1:7" x14ac:dyDescent="0.25">
      <c r="A918">
        <v>909</v>
      </c>
      <c r="B918" s="30" t="s">
        <v>39</v>
      </c>
      <c r="C918" s="30" t="s">
        <v>685</v>
      </c>
      <c r="D918" s="30" t="s">
        <v>690</v>
      </c>
      <c r="E918" s="31">
        <v>37348</v>
      </c>
      <c r="F918" s="30" t="s">
        <v>718</v>
      </c>
      <c r="G918" t="s">
        <v>3581</v>
      </c>
    </row>
    <row r="919" spans="1:7" x14ac:dyDescent="0.25">
      <c r="A919">
        <v>910</v>
      </c>
      <c r="B919" s="30" t="s">
        <v>39</v>
      </c>
      <c r="C919" s="30" t="s">
        <v>685</v>
      </c>
      <c r="D919" s="30" t="s">
        <v>686</v>
      </c>
      <c r="E919" s="31">
        <v>107000</v>
      </c>
      <c r="F919" s="30" t="s">
        <v>719</v>
      </c>
      <c r="G919" t="s">
        <v>3581</v>
      </c>
    </row>
    <row r="920" spans="1:7" x14ac:dyDescent="0.25">
      <c r="A920">
        <v>911</v>
      </c>
      <c r="B920" s="30" t="s">
        <v>39</v>
      </c>
      <c r="C920" s="30" t="s">
        <v>685</v>
      </c>
      <c r="D920" s="30" t="s">
        <v>686</v>
      </c>
      <c r="E920" s="31">
        <v>87254</v>
      </c>
      <c r="F920" s="30" t="s">
        <v>720</v>
      </c>
      <c r="G920" t="s">
        <v>3581</v>
      </c>
    </row>
    <row r="921" spans="1:7" x14ac:dyDescent="0.25">
      <c r="A921">
        <v>912</v>
      </c>
      <c r="B921" s="30" t="s">
        <v>39</v>
      </c>
      <c r="C921" s="30" t="s">
        <v>685</v>
      </c>
      <c r="D921" s="30" t="s">
        <v>702</v>
      </c>
      <c r="E921" s="31">
        <v>25949</v>
      </c>
      <c r="F921" s="30" t="s">
        <v>3883</v>
      </c>
      <c r="G921" s="13" t="s">
        <v>3583</v>
      </c>
    </row>
    <row r="922" spans="1:7" x14ac:dyDescent="0.25">
      <c r="A922">
        <v>913</v>
      </c>
      <c r="B922" s="30" t="s">
        <v>39</v>
      </c>
      <c r="C922" s="30" t="s">
        <v>685</v>
      </c>
      <c r="D922" s="30" t="s">
        <v>692</v>
      </c>
      <c r="E922" s="31">
        <v>102969</v>
      </c>
      <c r="F922" s="30" t="s">
        <v>721</v>
      </c>
      <c r="G922" t="s">
        <v>3581</v>
      </c>
    </row>
    <row r="923" spans="1:7" x14ac:dyDescent="0.25">
      <c r="A923">
        <v>914</v>
      </c>
      <c r="B923" s="30" t="s">
        <v>39</v>
      </c>
      <c r="C923" s="30" t="s">
        <v>685</v>
      </c>
      <c r="D923" s="30" t="s">
        <v>688</v>
      </c>
      <c r="E923" s="31">
        <v>16942</v>
      </c>
      <c r="F923" s="30" t="s">
        <v>3884</v>
      </c>
      <c r="G923" s="13" t="s">
        <v>3583</v>
      </c>
    </row>
    <row r="924" spans="1:7" x14ac:dyDescent="0.25">
      <c r="A924">
        <v>915</v>
      </c>
      <c r="B924" s="30" t="s">
        <v>39</v>
      </c>
      <c r="C924" s="30" t="s">
        <v>685</v>
      </c>
      <c r="D924" s="30" t="s">
        <v>702</v>
      </c>
      <c r="E924" s="31">
        <v>106996</v>
      </c>
      <c r="F924" s="30" t="s">
        <v>3885</v>
      </c>
      <c r="G924" s="13" t="s">
        <v>3583</v>
      </c>
    </row>
    <row r="925" spans="1:7" x14ac:dyDescent="0.25">
      <c r="A925">
        <v>916</v>
      </c>
      <c r="B925" s="30" t="s">
        <v>39</v>
      </c>
      <c r="C925" s="30" t="s">
        <v>685</v>
      </c>
      <c r="D925" s="30" t="s">
        <v>697</v>
      </c>
      <c r="E925" s="31">
        <v>29602</v>
      </c>
      <c r="F925" s="30" t="s">
        <v>722</v>
      </c>
      <c r="G925" t="s">
        <v>3581</v>
      </c>
    </row>
    <row r="926" spans="1:7" x14ac:dyDescent="0.25">
      <c r="A926">
        <v>917</v>
      </c>
      <c r="B926" s="30" t="s">
        <v>39</v>
      </c>
      <c r="C926" s="30" t="s">
        <v>685</v>
      </c>
      <c r="D926" s="30" t="s">
        <v>694</v>
      </c>
      <c r="E926" s="31">
        <v>87521</v>
      </c>
      <c r="F926" s="30" t="s">
        <v>723</v>
      </c>
      <c r="G926" t="s">
        <v>3581</v>
      </c>
    </row>
    <row r="927" spans="1:7" x14ac:dyDescent="0.25">
      <c r="A927">
        <v>918</v>
      </c>
      <c r="B927" s="30" t="s">
        <v>39</v>
      </c>
      <c r="C927" s="30" t="s">
        <v>685</v>
      </c>
      <c r="D927" s="30" t="s">
        <v>694</v>
      </c>
      <c r="E927" s="31">
        <v>79264</v>
      </c>
      <c r="F927" s="30" t="s">
        <v>724</v>
      </c>
      <c r="G927" t="s">
        <v>3581</v>
      </c>
    </row>
    <row r="928" spans="1:7" x14ac:dyDescent="0.25">
      <c r="A928">
        <v>919</v>
      </c>
      <c r="B928" s="30" t="s">
        <v>39</v>
      </c>
      <c r="C928" s="30" t="s">
        <v>685</v>
      </c>
      <c r="D928" s="30" t="s">
        <v>692</v>
      </c>
      <c r="E928" s="31">
        <v>110543</v>
      </c>
      <c r="F928" s="30" t="s">
        <v>725</v>
      </c>
      <c r="G928" t="s">
        <v>3581</v>
      </c>
    </row>
    <row r="929" spans="1:7" x14ac:dyDescent="0.25">
      <c r="A929">
        <v>920</v>
      </c>
      <c r="B929" s="30" t="s">
        <v>39</v>
      </c>
      <c r="C929" s="30" t="s">
        <v>685</v>
      </c>
      <c r="D929" s="30" t="s">
        <v>692</v>
      </c>
      <c r="E929" s="31">
        <v>102684</v>
      </c>
      <c r="F929" s="30" t="s">
        <v>726</v>
      </c>
      <c r="G929" t="s">
        <v>3581</v>
      </c>
    </row>
    <row r="930" spans="1:7" x14ac:dyDescent="0.25">
      <c r="A930">
        <v>921</v>
      </c>
      <c r="B930" s="30" t="s">
        <v>39</v>
      </c>
      <c r="C930" s="30" t="s">
        <v>685</v>
      </c>
      <c r="D930" s="30" t="s">
        <v>694</v>
      </c>
      <c r="E930" s="31">
        <v>18842</v>
      </c>
      <c r="F930" s="30" t="s">
        <v>727</v>
      </c>
      <c r="G930" t="s">
        <v>3581</v>
      </c>
    </row>
    <row r="931" spans="1:7" x14ac:dyDescent="0.25">
      <c r="A931">
        <v>922</v>
      </c>
      <c r="B931" s="30" t="s">
        <v>39</v>
      </c>
      <c r="C931" s="30" t="s">
        <v>685</v>
      </c>
      <c r="D931" s="30" t="s">
        <v>686</v>
      </c>
      <c r="E931" s="31">
        <v>93499</v>
      </c>
      <c r="F931" s="30" t="s">
        <v>728</v>
      </c>
      <c r="G931" t="s">
        <v>3581</v>
      </c>
    </row>
    <row r="932" spans="1:7" x14ac:dyDescent="0.25">
      <c r="A932">
        <v>923</v>
      </c>
      <c r="B932" s="30" t="s">
        <v>39</v>
      </c>
      <c r="C932" s="30" t="s">
        <v>685</v>
      </c>
      <c r="D932" s="30" t="s">
        <v>702</v>
      </c>
      <c r="E932" s="31">
        <v>77692</v>
      </c>
      <c r="F932" s="30" t="s">
        <v>729</v>
      </c>
      <c r="G932" t="s">
        <v>3581</v>
      </c>
    </row>
    <row r="933" spans="1:7" x14ac:dyDescent="0.25">
      <c r="A933">
        <v>924</v>
      </c>
      <c r="B933" s="30" t="s">
        <v>39</v>
      </c>
      <c r="C933" s="30" t="s">
        <v>685</v>
      </c>
      <c r="D933" s="30" t="s">
        <v>692</v>
      </c>
      <c r="E933" s="31">
        <v>74101</v>
      </c>
      <c r="F933" s="30" t="s">
        <v>730</v>
      </c>
      <c r="G933" t="s">
        <v>3581</v>
      </c>
    </row>
    <row r="934" spans="1:7" x14ac:dyDescent="0.25">
      <c r="A934">
        <v>925</v>
      </c>
      <c r="B934" s="30" t="s">
        <v>39</v>
      </c>
      <c r="C934" s="30" t="s">
        <v>685</v>
      </c>
      <c r="D934" s="30" t="s">
        <v>697</v>
      </c>
      <c r="E934" s="31">
        <v>118243</v>
      </c>
      <c r="F934" s="30" t="s">
        <v>731</v>
      </c>
      <c r="G934" t="s">
        <v>3581</v>
      </c>
    </row>
    <row r="935" spans="1:7" x14ac:dyDescent="0.25">
      <c r="A935">
        <v>926</v>
      </c>
      <c r="B935" s="30" t="s">
        <v>39</v>
      </c>
      <c r="C935" s="30" t="s">
        <v>685</v>
      </c>
      <c r="D935" s="30" t="s">
        <v>692</v>
      </c>
      <c r="E935" s="31">
        <v>37079</v>
      </c>
      <c r="F935" s="30" t="s">
        <v>732</v>
      </c>
      <c r="G935" t="s">
        <v>3581</v>
      </c>
    </row>
    <row r="936" spans="1:7" x14ac:dyDescent="0.25">
      <c r="A936">
        <v>927</v>
      </c>
      <c r="B936" s="30" t="s">
        <v>39</v>
      </c>
      <c r="C936" s="30" t="s">
        <v>685</v>
      </c>
      <c r="D936" s="30" t="s">
        <v>690</v>
      </c>
      <c r="E936" s="31">
        <v>29476</v>
      </c>
      <c r="F936" s="30" t="s">
        <v>733</v>
      </c>
      <c r="G936" t="s">
        <v>3581</v>
      </c>
    </row>
    <row r="937" spans="1:7" x14ac:dyDescent="0.25">
      <c r="A937">
        <v>928</v>
      </c>
      <c r="B937" s="30" t="s">
        <v>39</v>
      </c>
      <c r="C937" s="30" t="s">
        <v>685</v>
      </c>
      <c r="D937" s="30" t="s">
        <v>686</v>
      </c>
      <c r="E937" s="31">
        <v>83721</v>
      </c>
      <c r="F937" s="30" t="s">
        <v>734</v>
      </c>
      <c r="G937" t="s">
        <v>3581</v>
      </c>
    </row>
    <row r="938" spans="1:7" x14ac:dyDescent="0.25">
      <c r="A938">
        <v>929</v>
      </c>
      <c r="B938" s="30" t="s">
        <v>39</v>
      </c>
      <c r="C938" s="30" t="s">
        <v>685</v>
      </c>
      <c r="D938" s="30" t="s">
        <v>686</v>
      </c>
      <c r="E938" s="31">
        <v>64471</v>
      </c>
      <c r="F938" s="30" t="s">
        <v>735</v>
      </c>
      <c r="G938" t="s">
        <v>3581</v>
      </c>
    </row>
    <row r="939" spans="1:7" x14ac:dyDescent="0.25">
      <c r="A939">
        <v>930</v>
      </c>
      <c r="B939" s="30" t="s">
        <v>39</v>
      </c>
      <c r="C939" s="30" t="s">
        <v>685</v>
      </c>
      <c r="D939" s="30" t="s">
        <v>690</v>
      </c>
      <c r="E939" s="31">
        <v>104081</v>
      </c>
      <c r="F939" s="30" t="s">
        <v>736</v>
      </c>
      <c r="G939" t="s">
        <v>3581</v>
      </c>
    </row>
    <row r="940" spans="1:7" x14ac:dyDescent="0.25">
      <c r="A940">
        <v>931</v>
      </c>
      <c r="B940" s="30" t="s">
        <v>39</v>
      </c>
      <c r="C940" s="30" t="s">
        <v>685</v>
      </c>
      <c r="D940" s="30" t="s">
        <v>694</v>
      </c>
      <c r="E940" s="31">
        <v>84334</v>
      </c>
      <c r="F940" s="30" t="s">
        <v>3886</v>
      </c>
      <c r="G940" s="13" t="s">
        <v>3583</v>
      </c>
    </row>
    <row r="941" spans="1:7" x14ac:dyDescent="0.25">
      <c r="A941">
        <v>932</v>
      </c>
      <c r="B941" s="30" t="s">
        <v>39</v>
      </c>
      <c r="C941" s="30" t="s">
        <v>685</v>
      </c>
      <c r="D941" s="30" t="s">
        <v>692</v>
      </c>
      <c r="E941" s="31">
        <v>71349</v>
      </c>
      <c r="F941" s="30" t="s">
        <v>737</v>
      </c>
      <c r="G941" t="s">
        <v>3581</v>
      </c>
    </row>
    <row r="942" spans="1:7" x14ac:dyDescent="0.25">
      <c r="A942">
        <v>933</v>
      </c>
      <c r="B942" s="30" t="s">
        <v>39</v>
      </c>
      <c r="C942" s="30" t="s">
        <v>685</v>
      </c>
      <c r="D942" s="30" t="s">
        <v>692</v>
      </c>
      <c r="E942" s="31">
        <v>110145</v>
      </c>
      <c r="F942" s="30" t="s">
        <v>738</v>
      </c>
      <c r="G942" t="s">
        <v>3581</v>
      </c>
    </row>
    <row r="943" spans="1:7" x14ac:dyDescent="0.25">
      <c r="A943">
        <v>934</v>
      </c>
      <c r="B943" s="30" t="s">
        <v>39</v>
      </c>
      <c r="C943" s="30" t="s">
        <v>685</v>
      </c>
      <c r="D943" s="30" t="s">
        <v>692</v>
      </c>
      <c r="E943" s="31">
        <v>87061</v>
      </c>
      <c r="F943" s="30" t="s">
        <v>739</v>
      </c>
      <c r="G943" t="s">
        <v>3581</v>
      </c>
    </row>
    <row r="944" spans="1:7" x14ac:dyDescent="0.25">
      <c r="A944">
        <v>935</v>
      </c>
      <c r="B944" s="30" t="s">
        <v>39</v>
      </c>
      <c r="C944" s="30" t="s">
        <v>685</v>
      </c>
      <c r="D944" s="30" t="s">
        <v>690</v>
      </c>
      <c r="E944" s="31">
        <v>96182</v>
      </c>
      <c r="F944" s="30" t="s">
        <v>740</v>
      </c>
      <c r="G944" t="s">
        <v>3581</v>
      </c>
    </row>
    <row r="945" spans="1:7" x14ac:dyDescent="0.25">
      <c r="A945">
        <v>936</v>
      </c>
      <c r="B945" s="30" t="s">
        <v>39</v>
      </c>
      <c r="C945" s="30" t="s">
        <v>741</v>
      </c>
      <c r="D945" s="30" t="s">
        <v>742</v>
      </c>
      <c r="E945" s="31">
        <v>76552</v>
      </c>
      <c r="F945" s="30" t="s">
        <v>743</v>
      </c>
      <c r="G945" t="s">
        <v>3581</v>
      </c>
    </row>
    <row r="946" spans="1:7" x14ac:dyDescent="0.25">
      <c r="A946">
        <v>937</v>
      </c>
      <c r="B946" s="30" t="s">
        <v>39</v>
      </c>
      <c r="C946" s="30" t="s">
        <v>741</v>
      </c>
      <c r="D946" s="30" t="s">
        <v>744</v>
      </c>
      <c r="E946" s="31">
        <v>110491</v>
      </c>
      <c r="F946" s="30" t="s">
        <v>745</v>
      </c>
      <c r="G946" t="s">
        <v>3581</v>
      </c>
    </row>
    <row r="947" spans="1:7" x14ac:dyDescent="0.25">
      <c r="A947">
        <v>938</v>
      </c>
      <c r="B947" s="30" t="s">
        <v>39</v>
      </c>
      <c r="C947" s="30" t="s">
        <v>741</v>
      </c>
      <c r="D947" s="30" t="s">
        <v>744</v>
      </c>
      <c r="E947" s="31">
        <v>82104</v>
      </c>
      <c r="F947" s="30" t="s">
        <v>3887</v>
      </c>
      <c r="G947" s="13" t="s">
        <v>3583</v>
      </c>
    </row>
    <row r="948" spans="1:7" x14ac:dyDescent="0.25">
      <c r="A948">
        <v>939</v>
      </c>
      <c r="B948" s="30" t="s">
        <v>39</v>
      </c>
      <c r="C948" s="30" t="s">
        <v>741</v>
      </c>
      <c r="D948" s="30" t="s">
        <v>744</v>
      </c>
      <c r="E948" s="31">
        <v>35657</v>
      </c>
      <c r="F948" s="30" t="s">
        <v>3888</v>
      </c>
      <c r="G948" s="13" t="s">
        <v>3583</v>
      </c>
    </row>
    <row r="949" spans="1:7" x14ac:dyDescent="0.25">
      <c r="A949">
        <v>940</v>
      </c>
      <c r="B949" s="30" t="s">
        <v>39</v>
      </c>
      <c r="C949" s="30" t="s">
        <v>741</v>
      </c>
      <c r="D949" s="30" t="s">
        <v>742</v>
      </c>
      <c r="E949" s="31">
        <v>62037</v>
      </c>
      <c r="F949" s="30" t="s">
        <v>746</v>
      </c>
      <c r="G949" t="s">
        <v>3581</v>
      </c>
    </row>
    <row r="950" spans="1:7" x14ac:dyDescent="0.25">
      <c r="A950">
        <v>941</v>
      </c>
      <c r="B950" s="30" t="s">
        <v>39</v>
      </c>
      <c r="C950" s="30" t="s">
        <v>741</v>
      </c>
      <c r="D950" s="30" t="s">
        <v>744</v>
      </c>
      <c r="E950" s="31">
        <v>15478</v>
      </c>
      <c r="F950" s="30" t="s">
        <v>747</v>
      </c>
      <c r="G950" t="s">
        <v>3581</v>
      </c>
    </row>
    <row r="951" spans="1:7" x14ac:dyDescent="0.25">
      <c r="A951">
        <v>942</v>
      </c>
      <c r="B951" s="30" t="s">
        <v>39</v>
      </c>
      <c r="C951" s="30" t="s">
        <v>741</v>
      </c>
      <c r="D951" s="30" t="s">
        <v>744</v>
      </c>
      <c r="E951" s="31">
        <v>14416</v>
      </c>
      <c r="F951" s="30" t="s">
        <v>748</v>
      </c>
      <c r="G951" t="s">
        <v>3581</v>
      </c>
    </row>
    <row r="952" spans="1:7" x14ac:dyDescent="0.25">
      <c r="A952">
        <v>943</v>
      </c>
      <c r="B952" s="30" t="s">
        <v>39</v>
      </c>
      <c r="C952" s="30" t="s">
        <v>741</v>
      </c>
      <c r="D952" s="30" t="s">
        <v>744</v>
      </c>
      <c r="E952" s="31">
        <v>77323</v>
      </c>
      <c r="F952" s="30" t="s">
        <v>749</v>
      </c>
      <c r="G952" t="s">
        <v>3581</v>
      </c>
    </row>
    <row r="953" spans="1:7" x14ac:dyDescent="0.25">
      <c r="A953">
        <v>944</v>
      </c>
      <c r="B953" s="30" t="s">
        <v>39</v>
      </c>
      <c r="C953" s="30" t="s">
        <v>741</v>
      </c>
      <c r="D953" s="30" t="s">
        <v>742</v>
      </c>
      <c r="E953" s="31">
        <v>115994</v>
      </c>
      <c r="F953" s="30" t="s">
        <v>750</v>
      </c>
      <c r="G953" t="s">
        <v>3581</v>
      </c>
    </row>
    <row r="954" spans="1:7" x14ac:dyDescent="0.25">
      <c r="A954">
        <v>945</v>
      </c>
      <c r="B954" s="30" t="s">
        <v>39</v>
      </c>
      <c r="C954" s="30" t="s">
        <v>741</v>
      </c>
      <c r="D954" s="30" t="s">
        <v>744</v>
      </c>
      <c r="E954" s="31">
        <v>31902</v>
      </c>
      <c r="F954" s="30" t="s">
        <v>751</v>
      </c>
      <c r="G954" t="s">
        <v>3581</v>
      </c>
    </row>
    <row r="955" spans="1:7" x14ac:dyDescent="0.25">
      <c r="A955">
        <v>946</v>
      </c>
      <c r="B955" s="30" t="s">
        <v>39</v>
      </c>
      <c r="C955" s="30" t="s">
        <v>741</v>
      </c>
      <c r="D955" s="30" t="s">
        <v>744</v>
      </c>
      <c r="E955" s="31">
        <v>16301</v>
      </c>
      <c r="F955" s="30" t="s">
        <v>3889</v>
      </c>
      <c r="G955" s="13" t="s">
        <v>3583</v>
      </c>
    </row>
    <row r="956" spans="1:7" x14ac:dyDescent="0.25">
      <c r="A956">
        <v>947</v>
      </c>
      <c r="B956" s="30" t="s">
        <v>39</v>
      </c>
      <c r="C956" s="30" t="s">
        <v>741</v>
      </c>
      <c r="D956" s="30" t="s">
        <v>744</v>
      </c>
      <c r="E956" s="31">
        <v>78687</v>
      </c>
      <c r="F956" s="30" t="s">
        <v>3890</v>
      </c>
      <c r="G956" s="13" t="s">
        <v>3583</v>
      </c>
    </row>
    <row r="957" spans="1:7" x14ac:dyDescent="0.25">
      <c r="A957">
        <v>948</v>
      </c>
      <c r="B957" s="30" t="s">
        <v>39</v>
      </c>
      <c r="C957" s="30" t="s">
        <v>741</v>
      </c>
      <c r="D957" s="30" t="s">
        <v>742</v>
      </c>
      <c r="E957" s="31">
        <v>76984</v>
      </c>
      <c r="F957" s="30" t="s">
        <v>752</v>
      </c>
      <c r="G957" t="s">
        <v>3581</v>
      </c>
    </row>
    <row r="958" spans="1:7" x14ac:dyDescent="0.25">
      <c r="A958">
        <v>949</v>
      </c>
      <c r="B958" s="30" t="s">
        <v>39</v>
      </c>
      <c r="C958" s="30" t="s">
        <v>741</v>
      </c>
      <c r="D958" s="30" t="s">
        <v>744</v>
      </c>
      <c r="E958" s="31">
        <v>71423</v>
      </c>
      <c r="F958" s="30" t="s">
        <v>3891</v>
      </c>
      <c r="G958" s="13" t="s">
        <v>3583</v>
      </c>
    </row>
    <row r="959" spans="1:7" x14ac:dyDescent="0.25">
      <c r="A959">
        <v>950</v>
      </c>
      <c r="B959" s="30" t="s">
        <v>39</v>
      </c>
      <c r="C959" s="30" t="s">
        <v>741</v>
      </c>
      <c r="D959" s="30" t="s">
        <v>744</v>
      </c>
      <c r="E959" s="31">
        <v>65981</v>
      </c>
      <c r="F959" s="30" t="s">
        <v>753</v>
      </c>
      <c r="G959" t="s">
        <v>3581</v>
      </c>
    </row>
    <row r="960" spans="1:7" x14ac:dyDescent="0.25">
      <c r="A960">
        <v>951</v>
      </c>
      <c r="B960" s="30" t="s">
        <v>39</v>
      </c>
      <c r="C960" s="30" t="s">
        <v>741</v>
      </c>
      <c r="D960" s="30" t="s">
        <v>744</v>
      </c>
      <c r="E960" s="31">
        <v>94861</v>
      </c>
      <c r="F960" s="30" t="s">
        <v>3892</v>
      </c>
      <c r="G960" s="13" t="s">
        <v>3583</v>
      </c>
    </row>
    <row r="961" spans="1:7" x14ac:dyDescent="0.25">
      <c r="A961">
        <v>952</v>
      </c>
      <c r="B961" s="30" t="s">
        <v>39</v>
      </c>
      <c r="C961" s="30" t="s">
        <v>741</v>
      </c>
      <c r="D961" s="30" t="s">
        <v>744</v>
      </c>
      <c r="E961" s="31">
        <v>22666</v>
      </c>
      <c r="F961" s="30" t="s">
        <v>754</v>
      </c>
      <c r="G961" t="s">
        <v>3581</v>
      </c>
    </row>
    <row r="962" spans="1:7" x14ac:dyDescent="0.25">
      <c r="A962">
        <v>953</v>
      </c>
      <c r="B962" s="30" t="s">
        <v>39</v>
      </c>
      <c r="C962" s="30" t="s">
        <v>741</v>
      </c>
      <c r="D962" s="30" t="s">
        <v>744</v>
      </c>
      <c r="E962" s="31">
        <v>114837</v>
      </c>
      <c r="F962" s="30" t="s">
        <v>755</v>
      </c>
      <c r="G962" t="s">
        <v>3581</v>
      </c>
    </row>
    <row r="963" spans="1:7" x14ac:dyDescent="0.25">
      <c r="A963">
        <v>954</v>
      </c>
      <c r="B963" s="30" t="s">
        <v>39</v>
      </c>
      <c r="C963" s="30" t="s">
        <v>741</v>
      </c>
      <c r="D963" s="30" t="s">
        <v>744</v>
      </c>
      <c r="E963" s="31">
        <v>6515</v>
      </c>
      <c r="F963" s="30" t="s">
        <v>3893</v>
      </c>
      <c r="G963" s="13" t="s">
        <v>3583</v>
      </c>
    </row>
    <row r="964" spans="1:7" x14ac:dyDescent="0.25">
      <c r="A964">
        <v>955</v>
      </c>
      <c r="B964" s="30" t="s">
        <v>39</v>
      </c>
      <c r="C964" s="30" t="s">
        <v>741</v>
      </c>
      <c r="D964" s="30" t="s">
        <v>744</v>
      </c>
      <c r="E964" s="31">
        <v>65010</v>
      </c>
      <c r="F964" s="30" t="s">
        <v>756</v>
      </c>
      <c r="G964" t="s">
        <v>3581</v>
      </c>
    </row>
    <row r="965" spans="1:7" x14ac:dyDescent="0.25">
      <c r="A965">
        <v>956</v>
      </c>
      <c r="B965" s="30" t="s">
        <v>39</v>
      </c>
      <c r="C965" s="30" t="s">
        <v>741</v>
      </c>
      <c r="D965" s="30" t="s">
        <v>742</v>
      </c>
      <c r="E965" s="31">
        <v>3721</v>
      </c>
      <c r="F965" s="30" t="s">
        <v>3894</v>
      </c>
      <c r="G965" s="13" t="s">
        <v>3583</v>
      </c>
    </row>
    <row r="966" spans="1:7" x14ac:dyDescent="0.25">
      <c r="A966">
        <v>957</v>
      </c>
      <c r="B966" s="30" t="s">
        <v>39</v>
      </c>
      <c r="C966" s="30" t="s">
        <v>741</v>
      </c>
      <c r="D966" s="30" t="s">
        <v>742</v>
      </c>
      <c r="E966" s="31">
        <v>81240</v>
      </c>
      <c r="F966" s="30" t="s">
        <v>757</v>
      </c>
      <c r="G966" t="s">
        <v>3581</v>
      </c>
    </row>
    <row r="967" spans="1:7" x14ac:dyDescent="0.25">
      <c r="A967">
        <v>958</v>
      </c>
      <c r="B967" s="30" t="s">
        <v>39</v>
      </c>
      <c r="C967" s="30" t="s">
        <v>758</v>
      </c>
      <c r="D967" s="30" t="s">
        <v>759</v>
      </c>
      <c r="E967" s="31">
        <v>33286</v>
      </c>
      <c r="F967" s="30" t="s">
        <v>760</v>
      </c>
      <c r="G967" t="s">
        <v>3581</v>
      </c>
    </row>
    <row r="968" spans="1:7" x14ac:dyDescent="0.25">
      <c r="A968">
        <v>959</v>
      </c>
      <c r="B968" s="30" t="s">
        <v>39</v>
      </c>
      <c r="C968" s="30" t="s">
        <v>758</v>
      </c>
      <c r="D968" s="30" t="s">
        <v>759</v>
      </c>
      <c r="E968" s="31">
        <v>22400</v>
      </c>
      <c r="F968" s="30" t="s">
        <v>761</v>
      </c>
      <c r="G968" t="s">
        <v>3581</v>
      </c>
    </row>
    <row r="969" spans="1:7" x14ac:dyDescent="0.25">
      <c r="A969">
        <v>960</v>
      </c>
      <c r="B969" s="30" t="s">
        <v>39</v>
      </c>
      <c r="C969" s="30" t="s">
        <v>758</v>
      </c>
      <c r="D969" s="30" t="s">
        <v>759</v>
      </c>
      <c r="E969" s="31">
        <v>31577</v>
      </c>
      <c r="F969" s="30" t="s">
        <v>762</v>
      </c>
      <c r="G969" t="s">
        <v>3581</v>
      </c>
    </row>
    <row r="970" spans="1:7" x14ac:dyDescent="0.25">
      <c r="A970">
        <v>961</v>
      </c>
      <c r="B970" s="30" t="s">
        <v>39</v>
      </c>
      <c r="C970" s="30" t="s">
        <v>758</v>
      </c>
      <c r="D970" s="30" t="s">
        <v>759</v>
      </c>
      <c r="E970" s="31">
        <v>39024</v>
      </c>
      <c r="F970" s="30" t="s">
        <v>763</v>
      </c>
      <c r="G970" t="s">
        <v>3581</v>
      </c>
    </row>
    <row r="971" spans="1:7" x14ac:dyDescent="0.25">
      <c r="A971">
        <v>962</v>
      </c>
      <c r="B971" s="30" t="s">
        <v>39</v>
      </c>
      <c r="C971" s="30" t="s">
        <v>758</v>
      </c>
      <c r="D971" s="30" t="s">
        <v>759</v>
      </c>
      <c r="E971" s="31">
        <v>80537</v>
      </c>
      <c r="F971" s="30" t="s">
        <v>764</v>
      </c>
      <c r="G971" t="s">
        <v>3581</v>
      </c>
    </row>
    <row r="972" spans="1:7" x14ac:dyDescent="0.25">
      <c r="A972">
        <v>963</v>
      </c>
      <c r="B972" s="30" t="s">
        <v>39</v>
      </c>
      <c r="C972" s="30" t="s">
        <v>758</v>
      </c>
      <c r="D972" s="30" t="s">
        <v>759</v>
      </c>
      <c r="E972" s="31">
        <v>60335</v>
      </c>
      <c r="F972" s="30" t="s">
        <v>765</v>
      </c>
      <c r="G972" t="s">
        <v>3581</v>
      </c>
    </row>
    <row r="973" spans="1:7" x14ac:dyDescent="0.25">
      <c r="A973">
        <v>964</v>
      </c>
      <c r="B973" s="30" t="s">
        <v>39</v>
      </c>
      <c r="C973" s="30" t="s">
        <v>758</v>
      </c>
      <c r="D973" s="30" t="s">
        <v>759</v>
      </c>
      <c r="E973" s="31">
        <v>24989</v>
      </c>
      <c r="F973" s="30" t="s">
        <v>766</v>
      </c>
      <c r="G973" t="s">
        <v>3581</v>
      </c>
    </row>
    <row r="974" spans="1:7" x14ac:dyDescent="0.25">
      <c r="A974">
        <v>965</v>
      </c>
      <c r="B974" s="30" t="s">
        <v>39</v>
      </c>
      <c r="C974" s="30" t="s">
        <v>758</v>
      </c>
      <c r="D974" s="30" t="s">
        <v>759</v>
      </c>
      <c r="E974" s="31">
        <v>29766</v>
      </c>
      <c r="F974" s="30" t="s">
        <v>3895</v>
      </c>
      <c r="G974" s="13" t="s">
        <v>3583</v>
      </c>
    </row>
    <row r="975" spans="1:7" x14ac:dyDescent="0.25">
      <c r="A975">
        <v>966</v>
      </c>
      <c r="B975" s="30" t="s">
        <v>39</v>
      </c>
      <c r="C975" s="30" t="s">
        <v>758</v>
      </c>
      <c r="D975" s="30" t="s">
        <v>759</v>
      </c>
      <c r="E975" s="31">
        <v>11072</v>
      </c>
      <c r="F975" s="30" t="s">
        <v>3896</v>
      </c>
      <c r="G975" s="13" t="s">
        <v>3583</v>
      </c>
    </row>
    <row r="976" spans="1:7" x14ac:dyDescent="0.25">
      <c r="A976">
        <v>967</v>
      </c>
      <c r="B976" s="30" t="s">
        <v>39</v>
      </c>
      <c r="C976" s="30" t="s">
        <v>758</v>
      </c>
      <c r="D976" s="30" t="s">
        <v>759</v>
      </c>
      <c r="E976" s="31">
        <v>71244</v>
      </c>
      <c r="F976" s="30" t="s">
        <v>3897</v>
      </c>
      <c r="G976" s="13" t="s">
        <v>3583</v>
      </c>
    </row>
    <row r="977" spans="1:7" x14ac:dyDescent="0.25">
      <c r="A977">
        <v>968</v>
      </c>
      <c r="B977" s="30" t="s">
        <v>39</v>
      </c>
      <c r="C977" s="30" t="s">
        <v>758</v>
      </c>
      <c r="D977" s="30" t="s">
        <v>759</v>
      </c>
      <c r="E977" s="31">
        <v>29773</v>
      </c>
      <c r="F977" s="30" t="s">
        <v>767</v>
      </c>
      <c r="G977" t="s">
        <v>3581</v>
      </c>
    </row>
    <row r="978" spans="1:7" x14ac:dyDescent="0.25">
      <c r="A978">
        <v>969</v>
      </c>
      <c r="B978" s="30" t="s">
        <v>39</v>
      </c>
      <c r="C978" s="30" t="s">
        <v>758</v>
      </c>
      <c r="D978" s="30" t="s">
        <v>759</v>
      </c>
      <c r="E978" s="31">
        <v>65854</v>
      </c>
      <c r="F978" s="30" t="s">
        <v>768</v>
      </c>
      <c r="G978" t="s">
        <v>3581</v>
      </c>
    </row>
    <row r="979" spans="1:7" x14ac:dyDescent="0.25">
      <c r="A979">
        <v>970</v>
      </c>
      <c r="B979" s="30" t="s">
        <v>39</v>
      </c>
      <c r="C979" s="30" t="s">
        <v>758</v>
      </c>
      <c r="D979" s="30" t="s">
        <v>759</v>
      </c>
      <c r="E979" s="31">
        <v>67168</v>
      </c>
      <c r="F979" s="30" t="s">
        <v>769</v>
      </c>
      <c r="G979" t="s">
        <v>3581</v>
      </c>
    </row>
    <row r="980" spans="1:7" x14ac:dyDescent="0.25">
      <c r="A980">
        <v>971</v>
      </c>
      <c r="B980" s="30" t="s">
        <v>39</v>
      </c>
      <c r="C980" s="30" t="s">
        <v>758</v>
      </c>
      <c r="D980" s="30" t="s">
        <v>759</v>
      </c>
      <c r="E980" s="31">
        <v>15124</v>
      </c>
      <c r="F980" s="30" t="s">
        <v>3898</v>
      </c>
      <c r="G980" s="13" t="s">
        <v>3583</v>
      </c>
    </row>
    <row r="981" spans="1:7" x14ac:dyDescent="0.25">
      <c r="A981">
        <v>972</v>
      </c>
      <c r="B981" s="30" t="s">
        <v>39</v>
      </c>
      <c r="C981" s="30" t="s">
        <v>758</v>
      </c>
      <c r="D981" s="30" t="s">
        <v>759</v>
      </c>
      <c r="E981" s="31">
        <v>27495</v>
      </c>
      <c r="F981" s="30" t="s">
        <v>770</v>
      </c>
      <c r="G981" t="s">
        <v>3581</v>
      </c>
    </row>
    <row r="982" spans="1:7" x14ac:dyDescent="0.25">
      <c r="A982">
        <v>973</v>
      </c>
      <c r="B982" s="30" t="s">
        <v>39</v>
      </c>
      <c r="C982" s="30" t="s">
        <v>758</v>
      </c>
      <c r="D982" s="30" t="s">
        <v>759</v>
      </c>
      <c r="E982" s="31">
        <v>72934</v>
      </c>
      <c r="F982" s="30" t="s">
        <v>771</v>
      </c>
      <c r="G982" t="s">
        <v>3581</v>
      </c>
    </row>
    <row r="983" spans="1:7" x14ac:dyDescent="0.25">
      <c r="A983">
        <v>974</v>
      </c>
      <c r="B983" s="30" t="s">
        <v>39</v>
      </c>
      <c r="C983" s="30" t="s">
        <v>758</v>
      </c>
      <c r="D983" s="30" t="s">
        <v>759</v>
      </c>
      <c r="E983" s="31">
        <v>4496</v>
      </c>
      <c r="F983" s="30" t="s">
        <v>772</v>
      </c>
      <c r="G983" t="s">
        <v>3581</v>
      </c>
    </row>
    <row r="984" spans="1:7" x14ac:dyDescent="0.25">
      <c r="A984">
        <v>975</v>
      </c>
      <c r="B984" s="30" t="s">
        <v>39</v>
      </c>
      <c r="C984" s="30" t="s">
        <v>758</v>
      </c>
      <c r="D984" s="30" t="s">
        <v>759</v>
      </c>
      <c r="E984" s="31">
        <v>24331</v>
      </c>
      <c r="F984" s="30" t="s">
        <v>3899</v>
      </c>
      <c r="G984" s="13" t="s">
        <v>3583</v>
      </c>
    </row>
    <row r="985" spans="1:7" x14ac:dyDescent="0.25">
      <c r="A985">
        <v>976</v>
      </c>
      <c r="B985" s="30" t="s">
        <v>39</v>
      </c>
      <c r="C985" s="30" t="s">
        <v>758</v>
      </c>
      <c r="D985" s="30" t="s">
        <v>759</v>
      </c>
      <c r="E985" s="31">
        <v>83682</v>
      </c>
      <c r="F985" s="30" t="s">
        <v>773</v>
      </c>
      <c r="G985" t="s">
        <v>3581</v>
      </c>
    </row>
    <row r="986" spans="1:7" x14ac:dyDescent="0.25">
      <c r="A986">
        <v>977</v>
      </c>
      <c r="B986" s="30" t="s">
        <v>39</v>
      </c>
      <c r="C986" s="30" t="s">
        <v>758</v>
      </c>
      <c r="D986" s="30" t="s">
        <v>759</v>
      </c>
      <c r="E986" s="31">
        <v>74050</v>
      </c>
      <c r="F986" s="30" t="s">
        <v>774</v>
      </c>
      <c r="G986" t="s">
        <v>3581</v>
      </c>
    </row>
    <row r="987" spans="1:7" x14ac:dyDescent="0.25">
      <c r="A987">
        <v>978</v>
      </c>
      <c r="B987" s="30" t="s">
        <v>39</v>
      </c>
      <c r="C987" s="30" t="s">
        <v>758</v>
      </c>
      <c r="D987" s="30" t="s">
        <v>759</v>
      </c>
      <c r="E987" s="31">
        <v>8123</v>
      </c>
      <c r="F987" s="30" t="s">
        <v>775</v>
      </c>
      <c r="G987" t="s">
        <v>3581</v>
      </c>
    </row>
    <row r="988" spans="1:7" x14ac:dyDescent="0.25">
      <c r="A988">
        <v>979</v>
      </c>
      <c r="B988" s="30" t="s">
        <v>39</v>
      </c>
      <c r="C988" s="30" t="s">
        <v>758</v>
      </c>
      <c r="D988" s="30" t="s">
        <v>759</v>
      </c>
      <c r="E988" s="31">
        <v>4069</v>
      </c>
      <c r="F988" s="30" t="s">
        <v>3900</v>
      </c>
      <c r="G988" s="13" t="s">
        <v>3583</v>
      </c>
    </row>
    <row r="989" spans="1:7" x14ac:dyDescent="0.25">
      <c r="A989">
        <v>980</v>
      </c>
      <c r="B989" s="30" t="s">
        <v>39</v>
      </c>
      <c r="C989" s="30" t="s">
        <v>758</v>
      </c>
      <c r="D989" s="30" t="s">
        <v>759</v>
      </c>
      <c r="E989" s="31">
        <v>1636</v>
      </c>
      <c r="F989" s="30" t="s">
        <v>776</v>
      </c>
      <c r="G989" t="s">
        <v>3581</v>
      </c>
    </row>
    <row r="990" spans="1:7" x14ac:dyDescent="0.25">
      <c r="A990">
        <v>981</v>
      </c>
      <c r="B990" s="30" t="s">
        <v>39</v>
      </c>
      <c r="C990" s="30" t="s">
        <v>758</v>
      </c>
      <c r="D990" s="30" t="s">
        <v>759</v>
      </c>
      <c r="E990" s="31">
        <v>76221</v>
      </c>
      <c r="F990" s="30" t="s">
        <v>777</v>
      </c>
      <c r="G990" t="s">
        <v>3581</v>
      </c>
    </row>
    <row r="991" spans="1:7" x14ac:dyDescent="0.25">
      <c r="A991">
        <v>982</v>
      </c>
      <c r="B991" s="30" t="s">
        <v>39</v>
      </c>
      <c r="C991" s="30" t="s">
        <v>758</v>
      </c>
      <c r="D991" s="30" t="s">
        <v>759</v>
      </c>
      <c r="E991" s="31">
        <v>10186</v>
      </c>
      <c r="F991" s="30" t="s">
        <v>778</v>
      </c>
      <c r="G991" t="s">
        <v>3581</v>
      </c>
    </row>
    <row r="992" spans="1:7" x14ac:dyDescent="0.25">
      <c r="A992">
        <v>983</v>
      </c>
      <c r="B992" s="30" t="s">
        <v>39</v>
      </c>
      <c r="C992" s="30" t="s">
        <v>758</v>
      </c>
      <c r="D992" s="30" t="s">
        <v>759</v>
      </c>
      <c r="E992" s="31">
        <v>13649</v>
      </c>
      <c r="F992" s="30" t="s">
        <v>779</v>
      </c>
      <c r="G992" t="s">
        <v>3581</v>
      </c>
    </row>
    <row r="993" spans="1:7" x14ac:dyDescent="0.25">
      <c r="A993">
        <v>984</v>
      </c>
      <c r="B993" s="30" t="s">
        <v>39</v>
      </c>
      <c r="C993" s="30" t="s">
        <v>758</v>
      </c>
      <c r="D993" s="30" t="s">
        <v>759</v>
      </c>
      <c r="E993" s="31">
        <v>20391</v>
      </c>
      <c r="F993" s="30" t="s">
        <v>780</v>
      </c>
      <c r="G993" t="s">
        <v>3581</v>
      </c>
    </row>
    <row r="994" spans="1:7" x14ac:dyDescent="0.25">
      <c r="A994">
        <v>985</v>
      </c>
      <c r="B994" s="30" t="s">
        <v>39</v>
      </c>
      <c r="C994" s="30" t="s">
        <v>758</v>
      </c>
      <c r="D994" s="30" t="s">
        <v>759</v>
      </c>
      <c r="E994" s="31">
        <v>65134</v>
      </c>
      <c r="F994" s="30" t="s">
        <v>781</v>
      </c>
      <c r="G994" t="s">
        <v>3581</v>
      </c>
    </row>
    <row r="995" spans="1:7" x14ac:dyDescent="0.25">
      <c r="A995">
        <v>986</v>
      </c>
      <c r="B995" s="30" t="s">
        <v>39</v>
      </c>
      <c r="C995" s="30" t="s">
        <v>758</v>
      </c>
      <c r="D995" s="30" t="s">
        <v>759</v>
      </c>
      <c r="E995" s="31">
        <v>66765</v>
      </c>
      <c r="F995" s="30" t="s">
        <v>782</v>
      </c>
      <c r="G995" t="s">
        <v>3581</v>
      </c>
    </row>
    <row r="996" spans="1:7" x14ac:dyDescent="0.25">
      <c r="A996">
        <v>987</v>
      </c>
      <c r="B996" s="30" t="s">
        <v>39</v>
      </c>
      <c r="C996" s="30" t="s">
        <v>758</v>
      </c>
      <c r="D996" s="30" t="s">
        <v>759</v>
      </c>
      <c r="E996" s="31">
        <v>76105</v>
      </c>
      <c r="F996" s="30" t="s">
        <v>3901</v>
      </c>
      <c r="G996" s="13" t="s">
        <v>3583</v>
      </c>
    </row>
    <row r="997" spans="1:7" x14ac:dyDescent="0.25">
      <c r="A997">
        <v>988</v>
      </c>
      <c r="B997" s="30" t="s">
        <v>39</v>
      </c>
      <c r="C997" s="30" t="s">
        <v>758</v>
      </c>
      <c r="D997" s="30" t="s">
        <v>759</v>
      </c>
      <c r="E997" s="31">
        <v>61512</v>
      </c>
      <c r="F997" s="30" t="s">
        <v>783</v>
      </c>
      <c r="G997" t="s">
        <v>3581</v>
      </c>
    </row>
    <row r="998" spans="1:7" x14ac:dyDescent="0.25">
      <c r="A998">
        <v>989</v>
      </c>
      <c r="B998" s="30" t="s">
        <v>39</v>
      </c>
      <c r="C998" s="30" t="s">
        <v>758</v>
      </c>
      <c r="D998" s="30" t="s">
        <v>759</v>
      </c>
      <c r="E998" s="31">
        <v>7281</v>
      </c>
      <c r="F998" s="30" t="s">
        <v>784</v>
      </c>
      <c r="G998" t="s">
        <v>3581</v>
      </c>
    </row>
    <row r="999" spans="1:7" x14ac:dyDescent="0.25">
      <c r="A999">
        <v>990</v>
      </c>
      <c r="B999" s="30" t="s">
        <v>39</v>
      </c>
      <c r="C999" s="30" t="s">
        <v>758</v>
      </c>
      <c r="D999" s="30" t="s">
        <v>759</v>
      </c>
      <c r="E999" s="31">
        <v>24637</v>
      </c>
      <c r="F999" s="30" t="s">
        <v>785</v>
      </c>
      <c r="G999" t="s">
        <v>3581</v>
      </c>
    </row>
    <row r="1000" spans="1:7" x14ac:dyDescent="0.25">
      <c r="A1000">
        <v>991</v>
      </c>
      <c r="B1000" s="30" t="s">
        <v>39</v>
      </c>
      <c r="C1000" s="30" t="s">
        <v>758</v>
      </c>
      <c r="D1000" s="30" t="s">
        <v>759</v>
      </c>
      <c r="E1000" s="31">
        <v>35983</v>
      </c>
      <c r="F1000" s="30" t="s">
        <v>3902</v>
      </c>
      <c r="G1000" s="13" t="s">
        <v>3583</v>
      </c>
    </row>
    <row r="1001" spans="1:7" x14ac:dyDescent="0.25">
      <c r="A1001">
        <v>992</v>
      </c>
      <c r="B1001" s="30" t="s">
        <v>39</v>
      </c>
      <c r="C1001" s="30" t="s">
        <v>758</v>
      </c>
      <c r="D1001" s="30" t="s">
        <v>759</v>
      </c>
      <c r="E1001" s="31">
        <v>18720</v>
      </c>
      <c r="F1001" s="30" t="s">
        <v>786</v>
      </c>
      <c r="G1001" t="s">
        <v>3581</v>
      </c>
    </row>
    <row r="1002" spans="1:7" x14ac:dyDescent="0.25">
      <c r="A1002">
        <v>993</v>
      </c>
      <c r="B1002" s="30" t="s">
        <v>39</v>
      </c>
      <c r="C1002" s="30" t="s">
        <v>758</v>
      </c>
      <c r="D1002" s="30" t="s">
        <v>759</v>
      </c>
      <c r="E1002" s="31">
        <v>7403</v>
      </c>
      <c r="F1002" s="30" t="s">
        <v>3903</v>
      </c>
      <c r="G1002" s="13" t="s">
        <v>3583</v>
      </c>
    </row>
    <row r="1003" spans="1:7" x14ac:dyDescent="0.25">
      <c r="A1003">
        <v>994</v>
      </c>
      <c r="B1003" s="30" t="s">
        <v>39</v>
      </c>
      <c r="C1003" s="30" t="s">
        <v>758</v>
      </c>
      <c r="D1003" s="30" t="s">
        <v>759</v>
      </c>
      <c r="E1003" s="31">
        <v>18502</v>
      </c>
      <c r="F1003" s="30" t="s">
        <v>787</v>
      </c>
      <c r="G1003" t="s">
        <v>3581</v>
      </c>
    </row>
    <row r="1004" spans="1:7" x14ac:dyDescent="0.25">
      <c r="A1004">
        <v>995</v>
      </c>
      <c r="B1004" s="30" t="s">
        <v>39</v>
      </c>
      <c r="C1004" s="30" t="s">
        <v>758</v>
      </c>
      <c r="D1004" s="30" t="s">
        <v>759</v>
      </c>
      <c r="E1004" s="31">
        <v>11841</v>
      </c>
      <c r="F1004" s="30" t="s">
        <v>788</v>
      </c>
      <c r="G1004" t="s">
        <v>3581</v>
      </c>
    </row>
    <row r="1005" spans="1:7" x14ac:dyDescent="0.25">
      <c r="A1005">
        <v>996</v>
      </c>
      <c r="B1005" s="30" t="s">
        <v>39</v>
      </c>
      <c r="C1005" s="30" t="s">
        <v>758</v>
      </c>
      <c r="D1005" s="30" t="s">
        <v>759</v>
      </c>
      <c r="E1005" s="31">
        <v>59921</v>
      </c>
      <c r="F1005" s="30" t="s">
        <v>789</v>
      </c>
      <c r="G1005" t="s">
        <v>3581</v>
      </c>
    </row>
    <row r="1006" spans="1:7" x14ac:dyDescent="0.25">
      <c r="A1006">
        <v>997</v>
      </c>
      <c r="B1006" s="30" t="s">
        <v>39</v>
      </c>
      <c r="C1006" s="30" t="s">
        <v>758</v>
      </c>
      <c r="D1006" s="30" t="s">
        <v>759</v>
      </c>
      <c r="E1006" s="31">
        <v>31499</v>
      </c>
      <c r="F1006" s="30" t="s">
        <v>3904</v>
      </c>
      <c r="G1006" s="13" t="s">
        <v>3583</v>
      </c>
    </row>
    <row r="1007" spans="1:7" x14ac:dyDescent="0.25">
      <c r="A1007">
        <v>998</v>
      </c>
      <c r="B1007" s="30" t="s">
        <v>39</v>
      </c>
      <c r="C1007" s="30" t="s">
        <v>758</v>
      </c>
      <c r="D1007" s="30" t="s">
        <v>759</v>
      </c>
      <c r="E1007" s="31">
        <v>36060</v>
      </c>
      <c r="F1007" s="30" t="s">
        <v>3905</v>
      </c>
      <c r="G1007" s="13" t="s">
        <v>3583</v>
      </c>
    </row>
    <row r="1008" spans="1:7" x14ac:dyDescent="0.25">
      <c r="A1008">
        <v>999</v>
      </c>
      <c r="B1008" s="30" t="s">
        <v>39</v>
      </c>
      <c r="C1008" s="30" t="s">
        <v>758</v>
      </c>
      <c r="D1008" s="30" t="s">
        <v>759</v>
      </c>
      <c r="E1008" s="31">
        <v>13691</v>
      </c>
      <c r="F1008" s="30" t="s">
        <v>3906</v>
      </c>
      <c r="G1008" s="13" t="s">
        <v>3583</v>
      </c>
    </row>
    <row r="1009" spans="1:7" x14ac:dyDescent="0.25">
      <c r="A1009">
        <v>1000</v>
      </c>
      <c r="B1009" s="30" t="s">
        <v>39</v>
      </c>
      <c r="C1009" s="30" t="s">
        <v>758</v>
      </c>
      <c r="D1009" s="30" t="s">
        <v>759</v>
      </c>
      <c r="E1009" s="31">
        <v>67172</v>
      </c>
      <c r="F1009" s="30" t="s">
        <v>3907</v>
      </c>
      <c r="G1009" s="13" t="s">
        <v>3583</v>
      </c>
    </row>
    <row r="1010" spans="1:7" x14ac:dyDescent="0.25">
      <c r="A1010">
        <v>1001</v>
      </c>
      <c r="B1010" s="30" t="s">
        <v>39</v>
      </c>
      <c r="C1010" s="30" t="s">
        <v>758</v>
      </c>
      <c r="D1010" s="30" t="s">
        <v>759</v>
      </c>
      <c r="E1010" s="31">
        <v>82101</v>
      </c>
      <c r="F1010" s="30" t="s">
        <v>790</v>
      </c>
      <c r="G1010" t="s">
        <v>3581</v>
      </c>
    </row>
    <row r="1011" spans="1:7" x14ac:dyDescent="0.25">
      <c r="A1011">
        <v>1002</v>
      </c>
      <c r="B1011" s="30" t="s">
        <v>39</v>
      </c>
      <c r="C1011" s="30" t="s">
        <v>791</v>
      </c>
      <c r="D1011" s="30" t="s">
        <v>792</v>
      </c>
      <c r="E1011" s="31">
        <v>95051</v>
      </c>
      <c r="F1011" s="30" t="s">
        <v>793</v>
      </c>
      <c r="G1011" t="s">
        <v>3581</v>
      </c>
    </row>
    <row r="1012" spans="1:7" x14ac:dyDescent="0.25">
      <c r="A1012">
        <v>1003</v>
      </c>
      <c r="B1012" s="30" t="s">
        <v>39</v>
      </c>
      <c r="C1012" s="30" t="s">
        <v>791</v>
      </c>
      <c r="D1012" s="30" t="s">
        <v>792</v>
      </c>
      <c r="E1012" s="31">
        <v>106813</v>
      </c>
      <c r="F1012" s="30" t="s">
        <v>3908</v>
      </c>
      <c r="G1012" s="13" t="s">
        <v>3583</v>
      </c>
    </row>
    <row r="1013" spans="1:7" x14ac:dyDescent="0.25">
      <c r="A1013">
        <v>1004</v>
      </c>
      <c r="B1013" s="30" t="s">
        <v>39</v>
      </c>
      <c r="C1013" s="30" t="s">
        <v>791</v>
      </c>
      <c r="D1013" s="30" t="s">
        <v>792</v>
      </c>
      <c r="E1013" s="31">
        <v>34971</v>
      </c>
      <c r="F1013" s="30" t="s">
        <v>794</v>
      </c>
      <c r="G1013" t="s">
        <v>3581</v>
      </c>
    </row>
    <row r="1014" spans="1:7" x14ac:dyDescent="0.25">
      <c r="A1014">
        <v>1005</v>
      </c>
      <c r="B1014" s="30" t="s">
        <v>39</v>
      </c>
      <c r="C1014" s="30" t="s">
        <v>791</v>
      </c>
      <c r="D1014" s="30" t="s">
        <v>792</v>
      </c>
      <c r="E1014" s="31">
        <v>25568</v>
      </c>
      <c r="F1014" s="30" t="s">
        <v>3909</v>
      </c>
      <c r="G1014" s="13" t="s">
        <v>3583</v>
      </c>
    </row>
    <row r="1015" spans="1:7" x14ac:dyDescent="0.25">
      <c r="A1015">
        <v>1006</v>
      </c>
      <c r="B1015" s="30" t="s">
        <v>39</v>
      </c>
      <c r="C1015" s="30" t="s">
        <v>791</v>
      </c>
      <c r="D1015" s="30" t="s">
        <v>792</v>
      </c>
      <c r="E1015" s="31">
        <v>106772</v>
      </c>
      <c r="F1015" s="30" t="s">
        <v>3910</v>
      </c>
      <c r="G1015" s="13" t="s">
        <v>3583</v>
      </c>
    </row>
    <row r="1016" spans="1:7" x14ac:dyDescent="0.25">
      <c r="A1016">
        <v>1007</v>
      </c>
      <c r="B1016" s="30" t="s">
        <v>39</v>
      </c>
      <c r="C1016" s="30" t="s">
        <v>791</v>
      </c>
      <c r="D1016" s="30" t="s">
        <v>792</v>
      </c>
      <c r="E1016" s="31">
        <v>76155</v>
      </c>
      <c r="F1016" s="30" t="s">
        <v>3911</v>
      </c>
      <c r="G1016" s="13" t="s">
        <v>3583</v>
      </c>
    </row>
    <row r="1017" spans="1:7" x14ac:dyDescent="0.25">
      <c r="A1017">
        <v>1008</v>
      </c>
      <c r="B1017" s="30" t="s">
        <v>39</v>
      </c>
      <c r="C1017" s="30" t="s">
        <v>791</v>
      </c>
      <c r="D1017" s="30" t="s">
        <v>792</v>
      </c>
      <c r="E1017" s="31">
        <v>24426</v>
      </c>
      <c r="F1017" s="30" t="s">
        <v>795</v>
      </c>
      <c r="G1017" t="s">
        <v>3581</v>
      </c>
    </row>
    <row r="1018" spans="1:7" x14ac:dyDescent="0.25">
      <c r="A1018">
        <v>1009</v>
      </c>
      <c r="B1018" s="30" t="s">
        <v>39</v>
      </c>
      <c r="C1018" s="30" t="s">
        <v>791</v>
      </c>
      <c r="D1018" s="30" t="s">
        <v>792</v>
      </c>
      <c r="E1018" s="31">
        <v>93582</v>
      </c>
      <c r="F1018" s="30" t="s">
        <v>796</v>
      </c>
      <c r="G1018" t="s">
        <v>3581</v>
      </c>
    </row>
    <row r="1019" spans="1:7" x14ac:dyDescent="0.25">
      <c r="A1019">
        <v>1010</v>
      </c>
      <c r="B1019" s="30" t="s">
        <v>39</v>
      </c>
      <c r="C1019" s="30" t="s">
        <v>791</v>
      </c>
      <c r="D1019" s="30" t="s">
        <v>792</v>
      </c>
      <c r="E1019" s="31">
        <v>66548</v>
      </c>
      <c r="F1019" s="30" t="s">
        <v>797</v>
      </c>
      <c r="G1019" t="s">
        <v>3581</v>
      </c>
    </row>
    <row r="1020" spans="1:7" x14ac:dyDescent="0.25">
      <c r="A1020">
        <v>1011</v>
      </c>
      <c r="B1020" s="30" t="s">
        <v>39</v>
      </c>
      <c r="C1020" s="30" t="s">
        <v>791</v>
      </c>
      <c r="D1020" s="30" t="s">
        <v>792</v>
      </c>
      <c r="E1020" s="31">
        <v>90087</v>
      </c>
      <c r="F1020" s="30" t="s">
        <v>798</v>
      </c>
      <c r="G1020" t="s">
        <v>3581</v>
      </c>
    </row>
    <row r="1021" spans="1:7" x14ac:dyDescent="0.25">
      <c r="A1021">
        <v>1012</v>
      </c>
      <c r="B1021" s="30" t="s">
        <v>39</v>
      </c>
      <c r="C1021" s="30" t="s">
        <v>791</v>
      </c>
      <c r="D1021" s="30" t="s">
        <v>792</v>
      </c>
      <c r="E1021" s="31">
        <v>37014</v>
      </c>
      <c r="F1021" s="30" t="s">
        <v>799</v>
      </c>
      <c r="G1021" t="s">
        <v>3581</v>
      </c>
    </row>
    <row r="1022" spans="1:7" x14ac:dyDescent="0.25">
      <c r="A1022">
        <v>1013</v>
      </c>
      <c r="B1022" s="30" t="s">
        <v>39</v>
      </c>
      <c r="C1022" s="30" t="s">
        <v>791</v>
      </c>
      <c r="D1022" s="30" t="s">
        <v>792</v>
      </c>
      <c r="E1022" s="31">
        <v>59440</v>
      </c>
      <c r="F1022" s="30" t="s">
        <v>800</v>
      </c>
      <c r="G1022" t="s">
        <v>3581</v>
      </c>
    </row>
    <row r="1023" spans="1:7" x14ac:dyDescent="0.25">
      <c r="A1023">
        <v>1014</v>
      </c>
      <c r="B1023" s="30" t="s">
        <v>39</v>
      </c>
      <c r="C1023" s="30" t="s">
        <v>791</v>
      </c>
      <c r="D1023" s="30" t="s">
        <v>792</v>
      </c>
      <c r="E1023" s="31">
        <v>17509</v>
      </c>
      <c r="F1023" s="30" t="s">
        <v>3912</v>
      </c>
      <c r="G1023" s="13" t="s">
        <v>3583</v>
      </c>
    </row>
    <row r="1024" spans="1:7" x14ac:dyDescent="0.25">
      <c r="A1024">
        <v>1015</v>
      </c>
      <c r="B1024" s="30" t="s">
        <v>39</v>
      </c>
      <c r="C1024" s="30" t="s">
        <v>791</v>
      </c>
      <c r="D1024" s="30" t="s">
        <v>792</v>
      </c>
      <c r="E1024" s="31">
        <v>60801</v>
      </c>
      <c r="F1024" s="30" t="s">
        <v>801</v>
      </c>
      <c r="G1024" t="s">
        <v>3581</v>
      </c>
    </row>
    <row r="1025" spans="1:7" x14ac:dyDescent="0.25">
      <c r="A1025">
        <v>1016</v>
      </c>
      <c r="B1025" s="30" t="s">
        <v>39</v>
      </c>
      <c r="C1025" s="30" t="s">
        <v>791</v>
      </c>
      <c r="D1025" s="30" t="s">
        <v>792</v>
      </c>
      <c r="E1025" s="31">
        <v>24424</v>
      </c>
      <c r="F1025" s="30" t="s">
        <v>3913</v>
      </c>
      <c r="G1025" s="13" t="s">
        <v>3583</v>
      </c>
    </row>
    <row r="1026" spans="1:7" x14ac:dyDescent="0.25">
      <c r="A1026">
        <v>1017</v>
      </c>
      <c r="B1026" s="30" t="s">
        <v>39</v>
      </c>
      <c r="C1026" s="30" t="s">
        <v>791</v>
      </c>
      <c r="D1026" s="30" t="s">
        <v>792</v>
      </c>
      <c r="E1026" s="31">
        <v>106675</v>
      </c>
      <c r="F1026" s="30" t="s">
        <v>802</v>
      </c>
      <c r="G1026" t="s">
        <v>3581</v>
      </c>
    </row>
    <row r="1027" spans="1:7" x14ac:dyDescent="0.25">
      <c r="A1027">
        <v>1018</v>
      </c>
      <c r="B1027" s="30" t="s">
        <v>39</v>
      </c>
      <c r="C1027" s="30" t="s">
        <v>791</v>
      </c>
      <c r="D1027" s="30" t="s">
        <v>792</v>
      </c>
      <c r="E1027" s="31">
        <v>62742</v>
      </c>
      <c r="F1027" s="30" t="s">
        <v>3914</v>
      </c>
      <c r="G1027" s="13" t="s">
        <v>3583</v>
      </c>
    </row>
    <row r="1028" spans="1:7" x14ac:dyDescent="0.25">
      <c r="A1028">
        <v>1019</v>
      </c>
      <c r="B1028" s="30" t="s">
        <v>39</v>
      </c>
      <c r="C1028" s="30" t="s">
        <v>791</v>
      </c>
      <c r="D1028" s="30" t="s">
        <v>792</v>
      </c>
      <c r="E1028" s="31">
        <v>51878</v>
      </c>
      <c r="F1028" s="30" t="s">
        <v>3915</v>
      </c>
      <c r="G1028" s="13" t="s">
        <v>3583</v>
      </c>
    </row>
    <row r="1029" spans="1:7" x14ac:dyDescent="0.25">
      <c r="A1029">
        <v>1020</v>
      </c>
      <c r="B1029" s="30" t="s">
        <v>39</v>
      </c>
      <c r="C1029" s="30" t="s">
        <v>791</v>
      </c>
      <c r="D1029" s="30" t="s">
        <v>792</v>
      </c>
      <c r="E1029" s="31">
        <v>72604</v>
      </c>
      <c r="F1029" s="30" t="s">
        <v>3916</v>
      </c>
      <c r="G1029" s="13" t="s">
        <v>3583</v>
      </c>
    </row>
    <row r="1030" spans="1:7" x14ac:dyDescent="0.25">
      <c r="A1030">
        <v>1021</v>
      </c>
      <c r="B1030" s="30" t="s">
        <v>39</v>
      </c>
      <c r="C1030" s="30" t="s">
        <v>791</v>
      </c>
      <c r="D1030" s="30" t="s">
        <v>792</v>
      </c>
      <c r="E1030" s="31">
        <v>22336</v>
      </c>
      <c r="F1030" s="30" t="s">
        <v>3917</v>
      </c>
      <c r="G1030" s="13" t="s">
        <v>3583</v>
      </c>
    </row>
    <row r="1031" spans="1:7" x14ac:dyDescent="0.25">
      <c r="A1031">
        <v>1022</v>
      </c>
      <c r="B1031" s="30" t="s">
        <v>39</v>
      </c>
      <c r="C1031" s="30" t="s">
        <v>791</v>
      </c>
      <c r="D1031" s="30" t="s">
        <v>792</v>
      </c>
      <c r="E1031" s="31">
        <v>84499</v>
      </c>
      <c r="F1031" s="30" t="s">
        <v>803</v>
      </c>
      <c r="G1031" t="s">
        <v>3581</v>
      </c>
    </row>
    <row r="1032" spans="1:7" x14ac:dyDescent="0.25">
      <c r="A1032">
        <v>1023</v>
      </c>
      <c r="B1032" s="30" t="s">
        <v>39</v>
      </c>
      <c r="C1032" s="30" t="s">
        <v>791</v>
      </c>
      <c r="D1032" s="30" t="s">
        <v>792</v>
      </c>
      <c r="E1032" s="31">
        <v>70795</v>
      </c>
      <c r="F1032" s="30" t="s">
        <v>804</v>
      </c>
      <c r="G1032" t="s">
        <v>3581</v>
      </c>
    </row>
    <row r="1033" spans="1:7" x14ac:dyDescent="0.25">
      <c r="A1033">
        <v>1024</v>
      </c>
      <c r="B1033" s="30" t="s">
        <v>39</v>
      </c>
      <c r="C1033" s="30" t="s">
        <v>791</v>
      </c>
      <c r="D1033" s="30" t="s">
        <v>792</v>
      </c>
      <c r="E1033" s="31">
        <v>79039</v>
      </c>
      <c r="F1033" s="30" t="s">
        <v>805</v>
      </c>
      <c r="G1033" t="s">
        <v>3581</v>
      </c>
    </row>
    <row r="1034" spans="1:7" x14ac:dyDescent="0.25">
      <c r="A1034">
        <v>1025</v>
      </c>
      <c r="B1034" s="30" t="s">
        <v>39</v>
      </c>
      <c r="C1034" s="30" t="s">
        <v>791</v>
      </c>
      <c r="D1034" s="30" t="s">
        <v>792</v>
      </c>
      <c r="E1034" s="31">
        <v>11434</v>
      </c>
      <c r="F1034" s="30" t="s">
        <v>3918</v>
      </c>
      <c r="G1034" s="13" t="s">
        <v>3583</v>
      </c>
    </row>
    <row r="1035" spans="1:7" x14ac:dyDescent="0.25">
      <c r="A1035">
        <v>1026</v>
      </c>
      <c r="B1035" s="30" t="s">
        <v>39</v>
      </c>
      <c r="C1035" s="30" t="s">
        <v>791</v>
      </c>
      <c r="D1035" s="30" t="s">
        <v>792</v>
      </c>
      <c r="E1035" s="31">
        <v>69959</v>
      </c>
      <c r="F1035" s="30" t="s">
        <v>3919</v>
      </c>
      <c r="G1035" s="13" t="s">
        <v>3583</v>
      </c>
    </row>
    <row r="1036" spans="1:7" x14ac:dyDescent="0.25">
      <c r="A1036">
        <v>1027</v>
      </c>
      <c r="B1036" s="30" t="s">
        <v>39</v>
      </c>
      <c r="C1036" s="30" t="s">
        <v>806</v>
      </c>
      <c r="D1036" s="30" t="s">
        <v>807</v>
      </c>
      <c r="E1036" s="31">
        <v>80536</v>
      </c>
      <c r="F1036" s="30" t="s">
        <v>808</v>
      </c>
      <c r="G1036" t="s">
        <v>3581</v>
      </c>
    </row>
    <row r="1037" spans="1:7" x14ac:dyDescent="0.25">
      <c r="A1037">
        <v>1028</v>
      </c>
      <c r="B1037" s="30" t="s">
        <v>39</v>
      </c>
      <c r="C1037" s="30" t="s">
        <v>806</v>
      </c>
      <c r="D1037" s="30" t="s">
        <v>846</v>
      </c>
      <c r="E1037" s="31">
        <v>20671</v>
      </c>
      <c r="F1037" s="30" t="s">
        <v>3920</v>
      </c>
      <c r="G1037" s="13" t="s">
        <v>3583</v>
      </c>
    </row>
    <row r="1038" spans="1:7" x14ac:dyDescent="0.25">
      <c r="A1038">
        <v>1029</v>
      </c>
      <c r="B1038" s="30" t="s">
        <v>39</v>
      </c>
      <c r="C1038" s="30" t="s">
        <v>806</v>
      </c>
      <c r="D1038" s="30" t="s">
        <v>809</v>
      </c>
      <c r="E1038" s="31">
        <v>61781</v>
      </c>
      <c r="F1038" s="30" t="s">
        <v>810</v>
      </c>
      <c r="G1038" t="s">
        <v>3581</v>
      </c>
    </row>
    <row r="1039" spans="1:7" x14ac:dyDescent="0.25">
      <c r="A1039">
        <v>1030</v>
      </c>
      <c r="B1039" s="30" t="s">
        <v>39</v>
      </c>
      <c r="C1039" s="30" t="s">
        <v>806</v>
      </c>
      <c r="D1039" s="30" t="s">
        <v>825</v>
      </c>
      <c r="E1039" s="31">
        <v>68904</v>
      </c>
      <c r="F1039" s="30" t="s">
        <v>3921</v>
      </c>
      <c r="G1039" s="13" t="s">
        <v>3583</v>
      </c>
    </row>
    <row r="1040" spans="1:7" x14ac:dyDescent="0.25">
      <c r="A1040">
        <v>1031</v>
      </c>
      <c r="B1040" s="30" t="s">
        <v>39</v>
      </c>
      <c r="C1040" s="30" t="s">
        <v>806</v>
      </c>
      <c r="D1040" s="30" t="s">
        <v>807</v>
      </c>
      <c r="E1040" s="31">
        <v>38250</v>
      </c>
      <c r="F1040" s="30" t="s">
        <v>811</v>
      </c>
      <c r="G1040" t="s">
        <v>3581</v>
      </c>
    </row>
    <row r="1041" spans="1:7" x14ac:dyDescent="0.25">
      <c r="A1041">
        <v>1032</v>
      </c>
      <c r="B1041" s="30" t="s">
        <v>39</v>
      </c>
      <c r="C1041" s="30" t="s">
        <v>806</v>
      </c>
      <c r="D1041" s="30" t="s">
        <v>825</v>
      </c>
      <c r="E1041" s="31">
        <v>81381</v>
      </c>
      <c r="F1041" s="30" t="s">
        <v>3922</v>
      </c>
      <c r="G1041" s="13" t="s">
        <v>3583</v>
      </c>
    </row>
    <row r="1042" spans="1:7" x14ac:dyDescent="0.25">
      <c r="A1042">
        <v>1033</v>
      </c>
      <c r="B1042" s="30" t="s">
        <v>39</v>
      </c>
      <c r="C1042" s="30" t="s">
        <v>806</v>
      </c>
      <c r="D1042" s="30" t="s">
        <v>871</v>
      </c>
      <c r="E1042" s="31">
        <v>68753</v>
      </c>
      <c r="F1042" s="30" t="s">
        <v>3923</v>
      </c>
      <c r="G1042" s="13" t="s">
        <v>3583</v>
      </c>
    </row>
    <row r="1043" spans="1:7" x14ac:dyDescent="0.25">
      <c r="A1043">
        <v>1034</v>
      </c>
      <c r="B1043" s="30" t="s">
        <v>39</v>
      </c>
      <c r="C1043" s="30" t="s">
        <v>806</v>
      </c>
      <c r="D1043" s="30" t="s">
        <v>818</v>
      </c>
      <c r="E1043" s="31">
        <v>17782</v>
      </c>
      <c r="F1043" s="30" t="s">
        <v>3924</v>
      </c>
      <c r="G1043" s="13" t="s">
        <v>3583</v>
      </c>
    </row>
    <row r="1044" spans="1:7" x14ac:dyDescent="0.25">
      <c r="A1044">
        <v>1035</v>
      </c>
      <c r="B1044" s="30" t="s">
        <v>39</v>
      </c>
      <c r="C1044" s="30" t="s">
        <v>806</v>
      </c>
      <c r="D1044" s="30" t="s">
        <v>812</v>
      </c>
      <c r="E1044" s="31">
        <v>19724</v>
      </c>
      <c r="F1044" s="30" t="s">
        <v>813</v>
      </c>
      <c r="G1044" t="s">
        <v>3581</v>
      </c>
    </row>
    <row r="1045" spans="1:7" x14ac:dyDescent="0.25">
      <c r="A1045">
        <v>1036</v>
      </c>
      <c r="B1045" s="30" t="s">
        <v>39</v>
      </c>
      <c r="C1045" s="30" t="s">
        <v>806</v>
      </c>
      <c r="D1045" s="30" t="s">
        <v>814</v>
      </c>
      <c r="E1045" s="31">
        <v>110140</v>
      </c>
      <c r="F1045" s="30" t="s">
        <v>815</v>
      </c>
      <c r="G1045" t="s">
        <v>3581</v>
      </c>
    </row>
    <row r="1046" spans="1:7" x14ac:dyDescent="0.25">
      <c r="A1046">
        <v>1037</v>
      </c>
      <c r="B1046" s="30" t="s">
        <v>39</v>
      </c>
      <c r="C1046" s="30" t="s">
        <v>806</v>
      </c>
      <c r="D1046" s="30" t="s">
        <v>816</v>
      </c>
      <c r="E1046" s="31">
        <v>30854</v>
      </c>
      <c r="F1046" s="30" t="s">
        <v>817</v>
      </c>
      <c r="G1046" t="s">
        <v>3581</v>
      </c>
    </row>
    <row r="1047" spans="1:7" x14ac:dyDescent="0.25">
      <c r="A1047">
        <v>1038</v>
      </c>
      <c r="B1047" s="30" t="s">
        <v>39</v>
      </c>
      <c r="C1047" s="30" t="s">
        <v>806</v>
      </c>
      <c r="D1047" s="30" t="s">
        <v>818</v>
      </c>
      <c r="E1047" s="31">
        <v>32851</v>
      </c>
      <c r="F1047" s="30" t="s">
        <v>819</v>
      </c>
      <c r="G1047" t="s">
        <v>3581</v>
      </c>
    </row>
    <row r="1048" spans="1:7" x14ac:dyDescent="0.25">
      <c r="A1048">
        <v>1039</v>
      </c>
      <c r="B1048" s="30" t="s">
        <v>39</v>
      </c>
      <c r="C1048" s="30" t="s">
        <v>806</v>
      </c>
      <c r="D1048" s="30" t="s">
        <v>818</v>
      </c>
      <c r="E1048" s="31">
        <v>4344</v>
      </c>
      <c r="F1048" s="30" t="s">
        <v>820</v>
      </c>
      <c r="G1048" t="s">
        <v>3581</v>
      </c>
    </row>
    <row r="1049" spans="1:7" x14ac:dyDescent="0.25">
      <c r="A1049">
        <v>1040</v>
      </c>
      <c r="B1049" s="30" t="s">
        <v>39</v>
      </c>
      <c r="C1049" s="30" t="s">
        <v>806</v>
      </c>
      <c r="D1049" s="30" t="s">
        <v>821</v>
      </c>
      <c r="E1049" s="31">
        <v>66650</v>
      </c>
      <c r="F1049" s="30" t="s">
        <v>822</v>
      </c>
      <c r="G1049" t="s">
        <v>3581</v>
      </c>
    </row>
    <row r="1050" spans="1:7" x14ac:dyDescent="0.25">
      <c r="A1050">
        <v>1041</v>
      </c>
      <c r="B1050" s="30" t="s">
        <v>39</v>
      </c>
      <c r="C1050" s="30" t="s">
        <v>806</v>
      </c>
      <c r="D1050" s="30" t="s">
        <v>892</v>
      </c>
      <c r="E1050" s="31">
        <v>74410</v>
      </c>
      <c r="F1050" s="30" t="s">
        <v>3925</v>
      </c>
      <c r="G1050" s="13" t="s">
        <v>3583</v>
      </c>
    </row>
    <row r="1051" spans="1:7" x14ac:dyDescent="0.25">
      <c r="A1051">
        <v>1042</v>
      </c>
      <c r="B1051" s="30" t="s">
        <v>39</v>
      </c>
      <c r="C1051" s="30" t="s">
        <v>806</v>
      </c>
      <c r="D1051" s="30" t="s">
        <v>823</v>
      </c>
      <c r="E1051" s="31">
        <v>81346</v>
      </c>
      <c r="F1051" s="30" t="s">
        <v>824</v>
      </c>
      <c r="G1051" t="s">
        <v>3581</v>
      </c>
    </row>
    <row r="1052" spans="1:7" x14ac:dyDescent="0.25">
      <c r="A1052">
        <v>1043</v>
      </c>
      <c r="B1052" s="30" t="s">
        <v>39</v>
      </c>
      <c r="C1052" s="30" t="s">
        <v>806</v>
      </c>
      <c r="D1052" s="30" t="s">
        <v>825</v>
      </c>
      <c r="E1052" s="31">
        <v>110163</v>
      </c>
      <c r="F1052" s="30" t="s">
        <v>826</v>
      </c>
      <c r="G1052" t="s">
        <v>3581</v>
      </c>
    </row>
    <row r="1053" spans="1:7" x14ac:dyDescent="0.25">
      <c r="A1053">
        <v>1044</v>
      </c>
      <c r="B1053" s="30" t="s">
        <v>39</v>
      </c>
      <c r="C1053" s="30" t="s">
        <v>806</v>
      </c>
      <c r="D1053" s="30" t="s">
        <v>825</v>
      </c>
      <c r="E1053" s="31">
        <v>102835</v>
      </c>
      <c r="F1053" s="30" t="s">
        <v>827</v>
      </c>
      <c r="G1053" t="s">
        <v>3581</v>
      </c>
    </row>
    <row r="1054" spans="1:7" x14ac:dyDescent="0.25">
      <c r="A1054">
        <v>1045</v>
      </c>
      <c r="B1054" s="30" t="s">
        <v>39</v>
      </c>
      <c r="C1054" s="30" t="s">
        <v>806</v>
      </c>
      <c r="D1054" s="30" t="s">
        <v>823</v>
      </c>
      <c r="E1054" s="31">
        <v>35326</v>
      </c>
      <c r="F1054" s="30" t="s">
        <v>3926</v>
      </c>
      <c r="G1054" s="13" t="s">
        <v>3583</v>
      </c>
    </row>
    <row r="1055" spans="1:7" x14ac:dyDescent="0.25">
      <c r="A1055">
        <v>1046</v>
      </c>
      <c r="B1055" s="30" t="s">
        <v>39</v>
      </c>
      <c r="C1055" s="30" t="s">
        <v>806</v>
      </c>
      <c r="D1055" s="30" t="s">
        <v>828</v>
      </c>
      <c r="E1055" s="31">
        <v>69586</v>
      </c>
      <c r="F1055" s="30" t="s">
        <v>829</v>
      </c>
      <c r="G1055" t="s">
        <v>3581</v>
      </c>
    </row>
    <row r="1056" spans="1:7" x14ac:dyDescent="0.25">
      <c r="A1056">
        <v>1047</v>
      </c>
      <c r="B1056" s="30" t="s">
        <v>39</v>
      </c>
      <c r="C1056" s="30" t="s">
        <v>806</v>
      </c>
      <c r="D1056" s="30" t="s">
        <v>830</v>
      </c>
      <c r="E1056" s="31">
        <v>33077</v>
      </c>
      <c r="F1056" s="30" t="s">
        <v>831</v>
      </c>
      <c r="G1056" t="s">
        <v>3581</v>
      </c>
    </row>
    <row r="1057" spans="1:7" x14ac:dyDescent="0.25">
      <c r="A1057">
        <v>1048</v>
      </c>
      <c r="B1057" s="30" t="s">
        <v>39</v>
      </c>
      <c r="C1057" s="30" t="s">
        <v>806</v>
      </c>
      <c r="D1057" s="30" t="s">
        <v>825</v>
      </c>
      <c r="E1057" s="31">
        <v>81522</v>
      </c>
      <c r="F1057" s="30" t="s">
        <v>832</v>
      </c>
      <c r="G1057" t="s">
        <v>3581</v>
      </c>
    </row>
    <row r="1058" spans="1:7" x14ac:dyDescent="0.25">
      <c r="A1058">
        <v>1049</v>
      </c>
      <c r="B1058" s="30" t="s">
        <v>39</v>
      </c>
      <c r="C1058" s="30" t="s">
        <v>806</v>
      </c>
      <c r="D1058" s="30" t="s">
        <v>818</v>
      </c>
      <c r="E1058" s="31">
        <v>16355</v>
      </c>
      <c r="F1058" s="30" t="s">
        <v>833</v>
      </c>
      <c r="G1058" t="s">
        <v>3581</v>
      </c>
    </row>
    <row r="1059" spans="1:7" x14ac:dyDescent="0.25">
      <c r="A1059">
        <v>1050</v>
      </c>
      <c r="B1059" s="30" t="s">
        <v>39</v>
      </c>
      <c r="C1059" s="30" t="s">
        <v>806</v>
      </c>
      <c r="D1059" s="30" t="s">
        <v>898</v>
      </c>
      <c r="E1059" s="31">
        <v>81804</v>
      </c>
      <c r="F1059" s="30" t="s">
        <v>3927</v>
      </c>
      <c r="G1059" s="13" t="s">
        <v>3583</v>
      </c>
    </row>
    <row r="1060" spans="1:7" x14ac:dyDescent="0.25">
      <c r="A1060">
        <v>1051</v>
      </c>
      <c r="B1060" s="30" t="s">
        <v>39</v>
      </c>
      <c r="C1060" s="30" t="s">
        <v>806</v>
      </c>
      <c r="D1060" s="30" t="s">
        <v>823</v>
      </c>
      <c r="E1060" s="31">
        <v>77570</v>
      </c>
      <c r="F1060" s="30" t="s">
        <v>3928</v>
      </c>
      <c r="G1060" s="13" t="s">
        <v>3583</v>
      </c>
    </row>
    <row r="1061" spans="1:7" x14ac:dyDescent="0.25">
      <c r="A1061">
        <v>1052</v>
      </c>
      <c r="B1061" s="30" t="s">
        <v>39</v>
      </c>
      <c r="C1061" s="30" t="s">
        <v>806</v>
      </c>
      <c r="D1061" s="30" t="s">
        <v>843</v>
      </c>
      <c r="E1061" s="31">
        <v>76977</v>
      </c>
      <c r="F1061" s="30" t="s">
        <v>3929</v>
      </c>
      <c r="G1061" s="13" t="s">
        <v>3583</v>
      </c>
    </row>
    <row r="1062" spans="1:7" x14ac:dyDescent="0.25">
      <c r="A1062">
        <v>1053</v>
      </c>
      <c r="B1062" s="30" t="s">
        <v>39</v>
      </c>
      <c r="C1062" s="30" t="s">
        <v>806</v>
      </c>
      <c r="D1062" s="30" t="s">
        <v>876</v>
      </c>
      <c r="E1062" s="31">
        <v>64529</v>
      </c>
      <c r="F1062" s="30" t="s">
        <v>3930</v>
      </c>
      <c r="G1062" s="13" t="s">
        <v>3583</v>
      </c>
    </row>
    <row r="1063" spans="1:7" x14ac:dyDescent="0.25">
      <c r="A1063">
        <v>1054</v>
      </c>
      <c r="B1063" s="30" t="s">
        <v>39</v>
      </c>
      <c r="C1063" s="30" t="s">
        <v>806</v>
      </c>
      <c r="D1063" s="30" t="s">
        <v>834</v>
      </c>
      <c r="E1063" s="31">
        <v>70593</v>
      </c>
      <c r="F1063" s="30" t="s">
        <v>835</v>
      </c>
      <c r="G1063" t="s">
        <v>3581</v>
      </c>
    </row>
    <row r="1064" spans="1:7" x14ac:dyDescent="0.25">
      <c r="A1064">
        <v>1055</v>
      </c>
      <c r="B1064" s="30" t="s">
        <v>39</v>
      </c>
      <c r="C1064" s="30" t="s">
        <v>806</v>
      </c>
      <c r="D1064" s="30" t="s">
        <v>814</v>
      </c>
      <c r="E1064" s="31">
        <v>72007</v>
      </c>
      <c r="F1064" s="30" t="s">
        <v>836</v>
      </c>
      <c r="G1064" t="s">
        <v>3581</v>
      </c>
    </row>
    <row r="1065" spans="1:7" x14ac:dyDescent="0.25">
      <c r="A1065">
        <v>1056</v>
      </c>
      <c r="B1065" s="30" t="s">
        <v>39</v>
      </c>
      <c r="C1065" s="30" t="s">
        <v>806</v>
      </c>
      <c r="D1065" s="30" t="s">
        <v>837</v>
      </c>
      <c r="E1065" s="31">
        <v>21514</v>
      </c>
      <c r="F1065" s="30" t="s">
        <v>838</v>
      </c>
      <c r="G1065" t="s">
        <v>3581</v>
      </c>
    </row>
    <row r="1066" spans="1:7" x14ac:dyDescent="0.25">
      <c r="A1066">
        <v>1057</v>
      </c>
      <c r="B1066" s="30" t="s">
        <v>39</v>
      </c>
      <c r="C1066" s="30" t="s">
        <v>806</v>
      </c>
      <c r="D1066" s="30" t="s">
        <v>892</v>
      </c>
      <c r="E1066" s="31">
        <v>106523</v>
      </c>
      <c r="F1066" s="30" t="s">
        <v>3931</v>
      </c>
      <c r="G1066" s="13" t="s">
        <v>3583</v>
      </c>
    </row>
    <row r="1067" spans="1:7" x14ac:dyDescent="0.25">
      <c r="A1067">
        <v>1058</v>
      </c>
      <c r="B1067" s="30" t="s">
        <v>39</v>
      </c>
      <c r="C1067" s="30" t="s">
        <v>806</v>
      </c>
      <c r="D1067" s="30" t="s">
        <v>839</v>
      </c>
      <c r="E1067" s="31">
        <v>65938</v>
      </c>
      <c r="F1067" s="30" t="s">
        <v>840</v>
      </c>
      <c r="G1067" t="s">
        <v>3581</v>
      </c>
    </row>
    <row r="1068" spans="1:7" x14ac:dyDescent="0.25">
      <c r="A1068">
        <v>1059</v>
      </c>
      <c r="B1068" s="30" t="s">
        <v>39</v>
      </c>
      <c r="C1068" s="30" t="s">
        <v>806</v>
      </c>
      <c r="D1068" s="30" t="s">
        <v>841</v>
      </c>
      <c r="E1068" s="31">
        <v>30158</v>
      </c>
      <c r="F1068" s="30" t="s">
        <v>842</v>
      </c>
      <c r="G1068" t="s">
        <v>3581</v>
      </c>
    </row>
    <row r="1069" spans="1:7" x14ac:dyDescent="0.25">
      <c r="A1069">
        <v>1060</v>
      </c>
      <c r="B1069" s="30" t="s">
        <v>39</v>
      </c>
      <c r="C1069" s="30" t="s">
        <v>806</v>
      </c>
      <c r="D1069" s="30" t="s">
        <v>843</v>
      </c>
      <c r="E1069" s="31">
        <v>84522</v>
      </c>
      <c r="F1069" s="30" t="s">
        <v>844</v>
      </c>
      <c r="G1069" t="s">
        <v>3581</v>
      </c>
    </row>
    <row r="1070" spans="1:7" x14ac:dyDescent="0.25">
      <c r="A1070">
        <v>1061</v>
      </c>
      <c r="B1070" s="30" t="s">
        <v>39</v>
      </c>
      <c r="C1070" s="30" t="s">
        <v>806</v>
      </c>
      <c r="D1070" s="30" t="s">
        <v>828</v>
      </c>
      <c r="E1070" s="31">
        <v>4655</v>
      </c>
      <c r="F1070" s="30" t="s">
        <v>3932</v>
      </c>
      <c r="G1070" s="13" t="s">
        <v>3583</v>
      </c>
    </row>
    <row r="1071" spans="1:7" x14ac:dyDescent="0.25">
      <c r="A1071">
        <v>1062</v>
      </c>
      <c r="B1071" s="30" t="s">
        <v>39</v>
      </c>
      <c r="C1071" s="30" t="s">
        <v>806</v>
      </c>
      <c r="D1071" s="30" t="s">
        <v>863</v>
      </c>
      <c r="E1071" s="31">
        <v>80062</v>
      </c>
      <c r="F1071" s="30" t="s">
        <v>3933</v>
      </c>
      <c r="G1071" s="13" t="s">
        <v>3583</v>
      </c>
    </row>
    <row r="1072" spans="1:7" x14ac:dyDescent="0.25">
      <c r="A1072">
        <v>1063</v>
      </c>
      <c r="B1072" s="30" t="s">
        <v>39</v>
      </c>
      <c r="C1072" s="30" t="s">
        <v>806</v>
      </c>
      <c r="D1072" s="30" t="s">
        <v>828</v>
      </c>
      <c r="E1072" s="31">
        <v>10935</v>
      </c>
      <c r="F1072" s="30" t="s">
        <v>845</v>
      </c>
      <c r="G1072" t="s">
        <v>3581</v>
      </c>
    </row>
    <row r="1073" spans="1:7" x14ac:dyDescent="0.25">
      <c r="A1073">
        <v>1064</v>
      </c>
      <c r="B1073" s="30" t="s">
        <v>39</v>
      </c>
      <c r="C1073" s="30" t="s">
        <v>806</v>
      </c>
      <c r="D1073" s="30" t="s">
        <v>846</v>
      </c>
      <c r="E1073" s="31">
        <v>22644</v>
      </c>
      <c r="F1073" s="30" t="s">
        <v>847</v>
      </c>
      <c r="G1073" t="s">
        <v>3581</v>
      </c>
    </row>
    <row r="1074" spans="1:7" x14ac:dyDescent="0.25">
      <c r="A1074">
        <v>1065</v>
      </c>
      <c r="B1074" s="30" t="s">
        <v>39</v>
      </c>
      <c r="C1074" s="30" t="s">
        <v>806</v>
      </c>
      <c r="D1074" s="30" t="s">
        <v>823</v>
      </c>
      <c r="E1074" s="31">
        <v>78518</v>
      </c>
      <c r="F1074" s="30" t="s">
        <v>848</v>
      </c>
      <c r="G1074" t="s">
        <v>3581</v>
      </c>
    </row>
    <row r="1075" spans="1:7" x14ac:dyDescent="0.25">
      <c r="A1075">
        <v>1066</v>
      </c>
      <c r="B1075" s="30" t="s">
        <v>39</v>
      </c>
      <c r="C1075" s="30" t="s">
        <v>806</v>
      </c>
      <c r="D1075" s="30" t="s">
        <v>828</v>
      </c>
      <c r="E1075" s="31">
        <v>77540</v>
      </c>
      <c r="F1075" s="30" t="s">
        <v>849</v>
      </c>
      <c r="G1075" t="s">
        <v>3581</v>
      </c>
    </row>
    <row r="1076" spans="1:7" x14ac:dyDescent="0.25">
      <c r="A1076">
        <v>1067</v>
      </c>
      <c r="B1076" s="30" t="s">
        <v>39</v>
      </c>
      <c r="C1076" s="30" t="s">
        <v>806</v>
      </c>
      <c r="D1076" s="30" t="s">
        <v>818</v>
      </c>
      <c r="E1076" s="31">
        <v>35361</v>
      </c>
      <c r="F1076" s="30" t="s">
        <v>3934</v>
      </c>
      <c r="G1076" s="13" t="s">
        <v>3583</v>
      </c>
    </row>
    <row r="1077" spans="1:7" x14ac:dyDescent="0.25">
      <c r="A1077">
        <v>1068</v>
      </c>
      <c r="B1077" s="30" t="s">
        <v>39</v>
      </c>
      <c r="C1077" s="30" t="s">
        <v>806</v>
      </c>
      <c r="D1077" s="30" t="s">
        <v>821</v>
      </c>
      <c r="E1077" s="31">
        <v>93520</v>
      </c>
      <c r="F1077" s="30" t="s">
        <v>850</v>
      </c>
      <c r="G1077" t="s">
        <v>3581</v>
      </c>
    </row>
    <row r="1078" spans="1:7" x14ac:dyDescent="0.25">
      <c r="A1078">
        <v>1069</v>
      </c>
      <c r="B1078" s="30" t="s">
        <v>39</v>
      </c>
      <c r="C1078" s="30" t="s">
        <v>806</v>
      </c>
      <c r="D1078" s="30" t="s">
        <v>851</v>
      </c>
      <c r="E1078" s="31">
        <v>50782</v>
      </c>
      <c r="F1078" s="30" t="s">
        <v>852</v>
      </c>
      <c r="G1078" t="s">
        <v>3581</v>
      </c>
    </row>
    <row r="1079" spans="1:7" x14ac:dyDescent="0.25">
      <c r="A1079">
        <v>1070</v>
      </c>
      <c r="B1079" s="30" t="s">
        <v>39</v>
      </c>
      <c r="C1079" s="30" t="s">
        <v>806</v>
      </c>
      <c r="D1079" s="30" t="s">
        <v>828</v>
      </c>
      <c r="E1079" s="31">
        <v>62895</v>
      </c>
      <c r="F1079" s="30" t="s">
        <v>853</v>
      </c>
      <c r="G1079" t="s">
        <v>3581</v>
      </c>
    </row>
    <row r="1080" spans="1:7" x14ac:dyDescent="0.25">
      <c r="A1080">
        <v>1071</v>
      </c>
      <c r="B1080" s="30" t="s">
        <v>39</v>
      </c>
      <c r="C1080" s="30" t="s">
        <v>806</v>
      </c>
      <c r="D1080" s="30" t="s">
        <v>823</v>
      </c>
      <c r="E1080" s="31">
        <v>8686</v>
      </c>
      <c r="F1080" s="30" t="s">
        <v>854</v>
      </c>
      <c r="G1080" t="s">
        <v>3581</v>
      </c>
    </row>
    <row r="1081" spans="1:7" x14ac:dyDescent="0.25">
      <c r="A1081">
        <v>1072</v>
      </c>
      <c r="B1081" s="30" t="s">
        <v>39</v>
      </c>
      <c r="C1081" s="30" t="s">
        <v>806</v>
      </c>
      <c r="D1081" s="30" t="s">
        <v>839</v>
      </c>
      <c r="E1081" s="31">
        <v>104132</v>
      </c>
      <c r="F1081" s="30" t="s">
        <v>855</v>
      </c>
      <c r="G1081" t="s">
        <v>3581</v>
      </c>
    </row>
    <row r="1082" spans="1:7" x14ac:dyDescent="0.25">
      <c r="A1082">
        <v>1073</v>
      </c>
      <c r="B1082" s="30" t="s">
        <v>39</v>
      </c>
      <c r="C1082" s="30" t="s">
        <v>806</v>
      </c>
      <c r="D1082" s="30" t="s">
        <v>839</v>
      </c>
      <c r="E1082" s="31">
        <v>25470</v>
      </c>
      <c r="F1082" s="30" t="s">
        <v>856</v>
      </c>
      <c r="G1082" t="s">
        <v>3581</v>
      </c>
    </row>
    <row r="1083" spans="1:7" x14ac:dyDescent="0.25">
      <c r="A1083">
        <v>1074</v>
      </c>
      <c r="B1083" s="30" t="s">
        <v>39</v>
      </c>
      <c r="C1083" s="30" t="s">
        <v>806</v>
      </c>
      <c r="D1083" s="30" t="s">
        <v>825</v>
      </c>
      <c r="E1083" s="31">
        <v>93621</v>
      </c>
      <c r="F1083" s="30" t="s">
        <v>3935</v>
      </c>
      <c r="G1083" s="13" t="s">
        <v>3583</v>
      </c>
    </row>
    <row r="1084" spans="1:7" x14ac:dyDescent="0.25">
      <c r="A1084">
        <v>1075</v>
      </c>
      <c r="B1084" s="30" t="s">
        <v>39</v>
      </c>
      <c r="C1084" s="30" t="s">
        <v>806</v>
      </c>
      <c r="D1084" s="30" t="s">
        <v>816</v>
      </c>
      <c r="E1084" s="31">
        <v>83310</v>
      </c>
      <c r="F1084" s="30" t="s">
        <v>857</v>
      </c>
      <c r="G1084" t="s">
        <v>3581</v>
      </c>
    </row>
    <row r="1085" spans="1:7" x14ac:dyDescent="0.25">
      <c r="A1085">
        <v>1076</v>
      </c>
      <c r="B1085" s="30" t="s">
        <v>39</v>
      </c>
      <c r="C1085" s="30" t="s">
        <v>806</v>
      </c>
      <c r="D1085" s="30" t="s">
        <v>834</v>
      </c>
      <c r="E1085" s="31">
        <v>59897</v>
      </c>
      <c r="F1085" s="30" t="s">
        <v>858</v>
      </c>
      <c r="G1085" t="s">
        <v>3581</v>
      </c>
    </row>
    <row r="1086" spans="1:7" x14ac:dyDescent="0.25">
      <c r="A1086">
        <v>1077</v>
      </c>
      <c r="B1086" s="30" t="s">
        <v>39</v>
      </c>
      <c r="C1086" s="30" t="s">
        <v>806</v>
      </c>
      <c r="D1086" s="30" t="s">
        <v>823</v>
      </c>
      <c r="E1086" s="31">
        <v>82351</v>
      </c>
      <c r="F1086" s="30" t="s">
        <v>859</v>
      </c>
      <c r="G1086" t="s">
        <v>3581</v>
      </c>
    </row>
    <row r="1087" spans="1:7" x14ac:dyDescent="0.25">
      <c r="A1087">
        <v>1078</v>
      </c>
      <c r="B1087" s="30" t="s">
        <v>39</v>
      </c>
      <c r="C1087" s="30" t="s">
        <v>806</v>
      </c>
      <c r="D1087" s="30" t="s">
        <v>825</v>
      </c>
      <c r="E1087" s="31">
        <v>83359</v>
      </c>
      <c r="F1087" s="30" t="s">
        <v>860</v>
      </c>
      <c r="G1087" t="s">
        <v>3581</v>
      </c>
    </row>
    <row r="1088" spans="1:7" x14ac:dyDescent="0.25">
      <c r="A1088">
        <v>1079</v>
      </c>
      <c r="B1088" s="30" t="s">
        <v>39</v>
      </c>
      <c r="C1088" s="30" t="s">
        <v>806</v>
      </c>
      <c r="D1088" s="30" t="s">
        <v>814</v>
      </c>
      <c r="E1088" s="31">
        <v>69649</v>
      </c>
      <c r="F1088" s="30" t="s">
        <v>861</v>
      </c>
      <c r="G1088" t="s">
        <v>3581</v>
      </c>
    </row>
    <row r="1089" spans="1:7" x14ac:dyDescent="0.25">
      <c r="A1089">
        <v>1080</v>
      </c>
      <c r="B1089" s="30" t="s">
        <v>39</v>
      </c>
      <c r="C1089" s="30" t="s">
        <v>806</v>
      </c>
      <c r="D1089" s="30" t="s">
        <v>818</v>
      </c>
      <c r="E1089" s="31">
        <v>77814</v>
      </c>
      <c r="F1089" s="30" t="s">
        <v>862</v>
      </c>
      <c r="G1089" t="s">
        <v>3581</v>
      </c>
    </row>
    <row r="1090" spans="1:7" x14ac:dyDescent="0.25">
      <c r="A1090">
        <v>1081</v>
      </c>
      <c r="B1090" s="30" t="s">
        <v>39</v>
      </c>
      <c r="C1090" s="30" t="s">
        <v>806</v>
      </c>
      <c r="D1090" s="30" t="s">
        <v>834</v>
      </c>
      <c r="E1090" s="31">
        <v>110388</v>
      </c>
      <c r="F1090" s="30" t="s">
        <v>3936</v>
      </c>
      <c r="G1090" s="13" t="s">
        <v>3583</v>
      </c>
    </row>
    <row r="1091" spans="1:7" x14ac:dyDescent="0.25">
      <c r="A1091">
        <v>1082</v>
      </c>
      <c r="B1091" s="30" t="s">
        <v>39</v>
      </c>
      <c r="C1091" s="30" t="s">
        <v>806</v>
      </c>
      <c r="D1091" s="30" t="s">
        <v>863</v>
      </c>
      <c r="E1091" s="31">
        <v>80144</v>
      </c>
      <c r="F1091" s="30" t="s">
        <v>864</v>
      </c>
      <c r="G1091" t="s">
        <v>3581</v>
      </c>
    </row>
    <row r="1092" spans="1:7" x14ac:dyDescent="0.25">
      <c r="A1092">
        <v>1083</v>
      </c>
      <c r="B1092" s="30" t="s">
        <v>39</v>
      </c>
      <c r="C1092" s="30" t="s">
        <v>806</v>
      </c>
      <c r="D1092" s="30" t="s">
        <v>825</v>
      </c>
      <c r="E1092" s="31">
        <v>82329</v>
      </c>
      <c r="F1092" s="30" t="s">
        <v>865</v>
      </c>
      <c r="G1092" t="s">
        <v>3581</v>
      </c>
    </row>
    <row r="1093" spans="1:7" x14ac:dyDescent="0.25">
      <c r="A1093">
        <v>1084</v>
      </c>
      <c r="B1093" s="30" t="s">
        <v>39</v>
      </c>
      <c r="C1093" s="30" t="s">
        <v>806</v>
      </c>
      <c r="D1093" s="30" t="s">
        <v>834</v>
      </c>
      <c r="E1093" s="31">
        <v>18094</v>
      </c>
      <c r="F1093" s="30" t="s">
        <v>866</v>
      </c>
      <c r="G1093" t="s">
        <v>3581</v>
      </c>
    </row>
    <row r="1094" spans="1:7" x14ac:dyDescent="0.25">
      <c r="A1094">
        <v>1085</v>
      </c>
      <c r="B1094" s="30" t="s">
        <v>39</v>
      </c>
      <c r="C1094" s="30" t="s">
        <v>806</v>
      </c>
      <c r="D1094" s="30" t="s">
        <v>814</v>
      </c>
      <c r="E1094" s="31">
        <v>110162</v>
      </c>
      <c r="F1094" s="30" t="s">
        <v>867</v>
      </c>
      <c r="G1094" t="s">
        <v>3581</v>
      </c>
    </row>
    <row r="1095" spans="1:7" x14ac:dyDescent="0.25">
      <c r="A1095">
        <v>1086</v>
      </c>
      <c r="B1095" s="30" t="s">
        <v>39</v>
      </c>
      <c r="C1095" s="30" t="s">
        <v>806</v>
      </c>
      <c r="D1095" s="30" t="s">
        <v>851</v>
      </c>
      <c r="E1095" s="31">
        <v>74044</v>
      </c>
      <c r="F1095" s="30" t="s">
        <v>868</v>
      </c>
      <c r="G1095" t="s">
        <v>3581</v>
      </c>
    </row>
    <row r="1096" spans="1:7" x14ac:dyDescent="0.25">
      <c r="A1096">
        <v>1087</v>
      </c>
      <c r="B1096" s="30" t="s">
        <v>39</v>
      </c>
      <c r="C1096" s="30" t="s">
        <v>806</v>
      </c>
      <c r="D1096" s="30" t="s">
        <v>863</v>
      </c>
      <c r="E1096" s="31">
        <v>24487</v>
      </c>
      <c r="F1096" s="30" t="s">
        <v>3937</v>
      </c>
      <c r="G1096" s="13" t="s">
        <v>3583</v>
      </c>
    </row>
    <row r="1097" spans="1:7" x14ac:dyDescent="0.25">
      <c r="A1097">
        <v>1088</v>
      </c>
      <c r="B1097" s="30" t="s">
        <v>39</v>
      </c>
      <c r="C1097" s="30" t="s">
        <v>806</v>
      </c>
      <c r="D1097" s="30" t="s">
        <v>863</v>
      </c>
      <c r="E1097" s="31">
        <v>82583</v>
      </c>
      <c r="F1097" s="30" t="s">
        <v>3938</v>
      </c>
      <c r="G1097" s="13" t="s">
        <v>3583</v>
      </c>
    </row>
    <row r="1098" spans="1:7" x14ac:dyDescent="0.25">
      <c r="A1098">
        <v>1089</v>
      </c>
      <c r="B1098" s="30" t="s">
        <v>39</v>
      </c>
      <c r="C1098" s="30" t="s">
        <v>806</v>
      </c>
      <c r="D1098" s="30" t="s">
        <v>830</v>
      </c>
      <c r="E1098" s="31">
        <v>24567</v>
      </c>
      <c r="F1098" s="30" t="s">
        <v>3939</v>
      </c>
      <c r="G1098" s="13" t="s">
        <v>3583</v>
      </c>
    </row>
    <row r="1099" spans="1:7" x14ac:dyDescent="0.25">
      <c r="A1099">
        <v>1090</v>
      </c>
      <c r="B1099" s="30" t="s">
        <v>39</v>
      </c>
      <c r="C1099" s="30" t="s">
        <v>806</v>
      </c>
      <c r="D1099" s="30" t="s">
        <v>807</v>
      </c>
      <c r="E1099" s="31">
        <v>87069</v>
      </c>
      <c r="F1099" s="30" t="s">
        <v>869</v>
      </c>
      <c r="G1099" t="s">
        <v>3581</v>
      </c>
    </row>
    <row r="1100" spans="1:7" x14ac:dyDescent="0.25">
      <c r="A1100">
        <v>1091</v>
      </c>
      <c r="B1100" s="30" t="s">
        <v>39</v>
      </c>
      <c r="C1100" s="30" t="s">
        <v>806</v>
      </c>
      <c r="D1100" s="30" t="s">
        <v>807</v>
      </c>
      <c r="E1100" s="31">
        <v>32399</v>
      </c>
      <c r="F1100" s="30" t="s">
        <v>870</v>
      </c>
      <c r="G1100" t="s">
        <v>3581</v>
      </c>
    </row>
    <row r="1101" spans="1:7" x14ac:dyDescent="0.25">
      <c r="A1101">
        <v>1092</v>
      </c>
      <c r="B1101" s="30" t="s">
        <v>39</v>
      </c>
      <c r="C1101" s="30" t="s">
        <v>806</v>
      </c>
      <c r="D1101" s="30" t="s">
        <v>871</v>
      </c>
      <c r="E1101" s="31">
        <v>62488</v>
      </c>
      <c r="F1101" s="30" t="s">
        <v>872</v>
      </c>
      <c r="G1101" t="s">
        <v>3581</v>
      </c>
    </row>
    <row r="1102" spans="1:7" x14ac:dyDescent="0.25">
      <c r="A1102">
        <v>1093</v>
      </c>
      <c r="B1102" s="30" t="s">
        <v>39</v>
      </c>
      <c r="C1102" s="30" t="s">
        <v>806</v>
      </c>
      <c r="D1102" s="30" t="s">
        <v>814</v>
      </c>
      <c r="E1102" s="31">
        <v>61706</v>
      </c>
      <c r="F1102" s="30" t="s">
        <v>873</v>
      </c>
      <c r="G1102" t="s">
        <v>3581</v>
      </c>
    </row>
    <row r="1103" spans="1:7" x14ac:dyDescent="0.25">
      <c r="A1103">
        <v>1094</v>
      </c>
      <c r="B1103" s="30" t="s">
        <v>39</v>
      </c>
      <c r="C1103" s="30" t="s">
        <v>806</v>
      </c>
      <c r="D1103" s="30" t="s">
        <v>814</v>
      </c>
      <c r="E1103" s="31">
        <v>76185</v>
      </c>
      <c r="F1103" s="30" t="s">
        <v>874</v>
      </c>
      <c r="G1103" t="s">
        <v>3581</v>
      </c>
    </row>
    <row r="1104" spans="1:7" x14ac:dyDescent="0.25">
      <c r="A1104">
        <v>1095</v>
      </c>
      <c r="B1104" s="30" t="s">
        <v>39</v>
      </c>
      <c r="C1104" s="30" t="s">
        <v>806</v>
      </c>
      <c r="D1104" s="30" t="s">
        <v>863</v>
      </c>
      <c r="E1104" s="31">
        <v>76956</v>
      </c>
      <c r="F1104" s="30" t="s">
        <v>875</v>
      </c>
      <c r="G1104" t="s">
        <v>3581</v>
      </c>
    </row>
    <row r="1105" spans="1:7" x14ac:dyDescent="0.25">
      <c r="A1105">
        <v>1096</v>
      </c>
      <c r="B1105" s="30" t="s">
        <v>39</v>
      </c>
      <c r="C1105" s="30" t="s">
        <v>806</v>
      </c>
      <c r="D1105" s="30" t="s">
        <v>843</v>
      </c>
      <c r="E1105" s="31">
        <v>2258</v>
      </c>
      <c r="F1105" s="30" t="s">
        <v>3940</v>
      </c>
      <c r="G1105" s="13" t="s">
        <v>3583</v>
      </c>
    </row>
    <row r="1106" spans="1:7" x14ac:dyDescent="0.25">
      <c r="A1106">
        <v>1097</v>
      </c>
      <c r="B1106" s="30" t="s">
        <v>39</v>
      </c>
      <c r="C1106" s="30" t="s">
        <v>806</v>
      </c>
      <c r="D1106" s="30" t="s">
        <v>876</v>
      </c>
      <c r="E1106" s="31">
        <v>64294</v>
      </c>
      <c r="F1106" s="30" t="s">
        <v>877</v>
      </c>
      <c r="G1106" t="s">
        <v>3581</v>
      </c>
    </row>
    <row r="1107" spans="1:7" x14ac:dyDescent="0.25">
      <c r="A1107">
        <v>1098</v>
      </c>
      <c r="B1107" s="30" t="s">
        <v>39</v>
      </c>
      <c r="C1107" s="30" t="s">
        <v>806</v>
      </c>
      <c r="D1107" s="30" t="s">
        <v>841</v>
      </c>
      <c r="E1107" s="31">
        <v>34389</v>
      </c>
      <c r="F1107" s="30" t="s">
        <v>3941</v>
      </c>
      <c r="G1107" s="13" t="s">
        <v>3583</v>
      </c>
    </row>
    <row r="1108" spans="1:7" x14ac:dyDescent="0.25">
      <c r="A1108">
        <v>1099</v>
      </c>
      <c r="B1108" s="30" t="s">
        <v>39</v>
      </c>
      <c r="C1108" s="30" t="s">
        <v>806</v>
      </c>
      <c r="D1108" s="30" t="s">
        <v>851</v>
      </c>
      <c r="E1108" s="31">
        <v>87615</v>
      </c>
      <c r="F1108" s="30" t="s">
        <v>878</v>
      </c>
      <c r="G1108" t="s">
        <v>3581</v>
      </c>
    </row>
    <row r="1109" spans="1:7" x14ac:dyDescent="0.25">
      <c r="A1109">
        <v>1100</v>
      </c>
      <c r="B1109" s="30" t="s">
        <v>39</v>
      </c>
      <c r="C1109" s="30" t="s">
        <v>806</v>
      </c>
      <c r="D1109" s="30" t="s">
        <v>841</v>
      </c>
      <c r="E1109" s="31">
        <v>33848</v>
      </c>
      <c r="F1109" s="30" t="s">
        <v>879</v>
      </c>
      <c r="G1109" t="s">
        <v>3581</v>
      </c>
    </row>
    <row r="1110" spans="1:7" x14ac:dyDescent="0.25">
      <c r="A1110">
        <v>1101</v>
      </c>
      <c r="B1110" s="30" t="s">
        <v>39</v>
      </c>
      <c r="C1110" s="30" t="s">
        <v>806</v>
      </c>
      <c r="D1110" s="30" t="s">
        <v>816</v>
      </c>
      <c r="E1110" s="31">
        <v>64325</v>
      </c>
      <c r="F1110" s="30" t="s">
        <v>880</v>
      </c>
      <c r="G1110" t="s">
        <v>3581</v>
      </c>
    </row>
    <row r="1111" spans="1:7" x14ac:dyDescent="0.25">
      <c r="A1111">
        <v>1102</v>
      </c>
      <c r="B1111" s="30" t="s">
        <v>39</v>
      </c>
      <c r="C1111" s="30" t="s">
        <v>806</v>
      </c>
      <c r="D1111" s="30" t="s">
        <v>818</v>
      </c>
      <c r="E1111" s="31">
        <v>21940</v>
      </c>
      <c r="F1111" s="30" t="s">
        <v>881</v>
      </c>
      <c r="G1111" t="s">
        <v>3581</v>
      </c>
    </row>
    <row r="1112" spans="1:7" x14ac:dyDescent="0.25">
      <c r="A1112">
        <v>1103</v>
      </c>
      <c r="B1112" s="30" t="s">
        <v>39</v>
      </c>
      <c r="C1112" s="30" t="s">
        <v>806</v>
      </c>
      <c r="D1112" s="30" t="s">
        <v>823</v>
      </c>
      <c r="E1112" s="31">
        <v>93407</v>
      </c>
      <c r="F1112" s="30" t="s">
        <v>882</v>
      </c>
      <c r="G1112" t="s">
        <v>3581</v>
      </c>
    </row>
    <row r="1113" spans="1:7" x14ac:dyDescent="0.25">
      <c r="A1113">
        <v>1104</v>
      </c>
      <c r="B1113" s="30" t="s">
        <v>39</v>
      </c>
      <c r="C1113" s="30" t="s">
        <v>806</v>
      </c>
      <c r="D1113" s="30" t="s">
        <v>814</v>
      </c>
      <c r="E1113" s="31">
        <v>87602</v>
      </c>
      <c r="F1113" s="30" t="s">
        <v>3942</v>
      </c>
      <c r="G1113" s="13" t="s">
        <v>3583</v>
      </c>
    </row>
    <row r="1114" spans="1:7" x14ac:dyDescent="0.25">
      <c r="A1114">
        <v>1105</v>
      </c>
      <c r="B1114" s="30" t="s">
        <v>39</v>
      </c>
      <c r="C1114" s="30" t="s">
        <v>806</v>
      </c>
      <c r="D1114" s="30" t="s">
        <v>814</v>
      </c>
      <c r="E1114" s="31">
        <v>87669</v>
      </c>
      <c r="F1114" s="30" t="s">
        <v>883</v>
      </c>
      <c r="G1114" t="s">
        <v>3581</v>
      </c>
    </row>
    <row r="1115" spans="1:7" x14ac:dyDescent="0.25">
      <c r="A1115">
        <v>1106</v>
      </c>
      <c r="B1115" s="30" t="s">
        <v>39</v>
      </c>
      <c r="C1115" s="30" t="s">
        <v>806</v>
      </c>
      <c r="D1115" s="30" t="s">
        <v>834</v>
      </c>
      <c r="E1115" s="31">
        <v>21401</v>
      </c>
      <c r="F1115" s="30" t="s">
        <v>884</v>
      </c>
      <c r="G1115" t="s">
        <v>3581</v>
      </c>
    </row>
    <row r="1116" spans="1:7" x14ac:dyDescent="0.25">
      <c r="A1116">
        <v>1107</v>
      </c>
      <c r="B1116" s="30" t="s">
        <v>39</v>
      </c>
      <c r="C1116" s="30" t="s">
        <v>806</v>
      </c>
      <c r="D1116" s="30" t="s">
        <v>816</v>
      </c>
      <c r="E1116" s="31">
        <v>8807</v>
      </c>
      <c r="F1116" s="30" t="s">
        <v>885</v>
      </c>
      <c r="G1116" t="s">
        <v>3581</v>
      </c>
    </row>
    <row r="1117" spans="1:7" x14ac:dyDescent="0.25">
      <c r="A1117">
        <v>1108</v>
      </c>
      <c r="B1117" s="30" t="s">
        <v>39</v>
      </c>
      <c r="C1117" s="30" t="s">
        <v>806</v>
      </c>
      <c r="D1117" s="30" t="s">
        <v>843</v>
      </c>
      <c r="E1117" s="31">
        <v>3733</v>
      </c>
      <c r="F1117" s="30" t="s">
        <v>3943</v>
      </c>
      <c r="G1117" s="13" t="s">
        <v>3583</v>
      </c>
    </row>
    <row r="1118" spans="1:7" x14ac:dyDescent="0.25">
      <c r="A1118">
        <v>1109</v>
      </c>
      <c r="B1118" s="30" t="s">
        <v>39</v>
      </c>
      <c r="C1118" s="30" t="s">
        <v>806</v>
      </c>
      <c r="D1118" s="30" t="s">
        <v>814</v>
      </c>
      <c r="E1118" s="31">
        <v>79748</v>
      </c>
      <c r="F1118" s="30" t="s">
        <v>3944</v>
      </c>
      <c r="G1118" s="13" t="s">
        <v>3583</v>
      </c>
    </row>
    <row r="1119" spans="1:7" x14ac:dyDescent="0.25">
      <c r="A1119">
        <v>1110</v>
      </c>
      <c r="B1119" s="30" t="s">
        <v>39</v>
      </c>
      <c r="C1119" s="30" t="s">
        <v>806</v>
      </c>
      <c r="D1119" s="30" t="s">
        <v>807</v>
      </c>
      <c r="E1119" s="31">
        <v>82452</v>
      </c>
      <c r="F1119" s="30" t="s">
        <v>886</v>
      </c>
      <c r="G1119" t="s">
        <v>3581</v>
      </c>
    </row>
    <row r="1120" spans="1:7" x14ac:dyDescent="0.25">
      <c r="A1120">
        <v>1111</v>
      </c>
      <c r="B1120" s="30" t="s">
        <v>39</v>
      </c>
      <c r="C1120" s="30" t="s">
        <v>806</v>
      </c>
      <c r="D1120" s="30" t="s">
        <v>830</v>
      </c>
      <c r="E1120" s="31">
        <v>65776</v>
      </c>
      <c r="F1120" s="30" t="s">
        <v>887</v>
      </c>
      <c r="G1120" t="s">
        <v>3581</v>
      </c>
    </row>
    <row r="1121" spans="1:7" x14ac:dyDescent="0.25">
      <c r="A1121">
        <v>1112</v>
      </c>
      <c r="B1121" s="30" t="s">
        <v>39</v>
      </c>
      <c r="C1121" s="30" t="s">
        <v>806</v>
      </c>
      <c r="D1121" s="30" t="s">
        <v>863</v>
      </c>
      <c r="E1121" s="31">
        <v>82769</v>
      </c>
      <c r="F1121" s="30" t="s">
        <v>888</v>
      </c>
      <c r="G1121" t="s">
        <v>3581</v>
      </c>
    </row>
    <row r="1122" spans="1:7" x14ac:dyDescent="0.25">
      <c r="A1122">
        <v>1113</v>
      </c>
      <c r="B1122" s="30" t="s">
        <v>39</v>
      </c>
      <c r="C1122" s="30" t="s">
        <v>806</v>
      </c>
      <c r="D1122" s="30" t="s">
        <v>807</v>
      </c>
      <c r="E1122" s="31">
        <v>87306</v>
      </c>
      <c r="F1122" s="30" t="s">
        <v>889</v>
      </c>
      <c r="G1122" t="s">
        <v>3581</v>
      </c>
    </row>
    <row r="1123" spans="1:7" x14ac:dyDescent="0.25">
      <c r="A1123">
        <v>1114</v>
      </c>
      <c r="B1123" s="30" t="s">
        <v>39</v>
      </c>
      <c r="C1123" s="30" t="s">
        <v>806</v>
      </c>
      <c r="D1123" s="30" t="s">
        <v>814</v>
      </c>
      <c r="E1123" s="31">
        <v>60582</v>
      </c>
      <c r="F1123" s="30" t="s">
        <v>890</v>
      </c>
      <c r="G1123" t="s">
        <v>3581</v>
      </c>
    </row>
    <row r="1124" spans="1:7" x14ac:dyDescent="0.25">
      <c r="A1124">
        <v>1115</v>
      </c>
      <c r="B1124" s="30" t="s">
        <v>39</v>
      </c>
      <c r="C1124" s="30" t="s">
        <v>806</v>
      </c>
      <c r="D1124" s="30" t="s">
        <v>814</v>
      </c>
      <c r="E1124" s="31">
        <v>84165</v>
      </c>
      <c r="F1124" s="30" t="s">
        <v>891</v>
      </c>
      <c r="G1124" t="s">
        <v>3581</v>
      </c>
    </row>
    <row r="1125" spans="1:7" x14ac:dyDescent="0.25">
      <c r="A1125">
        <v>1116</v>
      </c>
      <c r="B1125" s="30" t="s">
        <v>39</v>
      </c>
      <c r="C1125" s="30" t="s">
        <v>806</v>
      </c>
      <c r="D1125" s="30" t="s">
        <v>892</v>
      </c>
      <c r="E1125" s="31">
        <v>24610</v>
      </c>
      <c r="F1125" s="30" t="s">
        <v>893</v>
      </c>
      <c r="G1125" t="s">
        <v>3581</v>
      </c>
    </row>
    <row r="1126" spans="1:7" x14ac:dyDescent="0.25">
      <c r="A1126">
        <v>1117</v>
      </c>
      <c r="B1126" s="30" t="s">
        <v>39</v>
      </c>
      <c r="C1126" s="30" t="s">
        <v>806</v>
      </c>
      <c r="D1126" s="30" t="s">
        <v>821</v>
      </c>
      <c r="E1126" s="31">
        <v>38219</v>
      </c>
      <c r="F1126" s="30" t="s">
        <v>894</v>
      </c>
      <c r="G1126" t="s">
        <v>3581</v>
      </c>
    </row>
    <row r="1127" spans="1:7" x14ac:dyDescent="0.25">
      <c r="A1127">
        <v>1118</v>
      </c>
      <c r="B1127" s="30" t="s">
        <v>39</v>
      </c>
      <c r="C1127" s="30" t="s">
        <v>806</v>
      </c>
      <c r="D1127" s="30" t="s">
        <v>828</v>
      </c>
      <c r="E1127" s="31">
        <v>110373</v>
      </c>
      <c r="F1127" s="30" t="s">
        <v>895</v>
      </c>
      <c r="G1127" t="s">
        <v>3581</v>
      </c>
    </row>
    <row r="1128" spans="1:7" x14ac:dyDescent="0.25">
      <c r="A1128">
        <v>1119</v>
      </c>
      <c r="B1128" s="30" t="s">
        <v>39</v>
      </c>
      <c r="C1128" s="30" t="s">
        <v>806</v>
      </c>
      <c r="D1128" s="30" t="s">
        <v>816</v>
      </c>
      <c r="E1128" s="31">
        <v>62048</v>
      </c>
      <c r="F1128" s="30" t="s">
        <v>3945</v>
      </c>
      <c r="G1128" s="13" t="s">
        <v>3583</v>
      </c>
    </row>
    <row r="1129" spans="1:7" x14ac:dyDescent="0.25">
      <c r="A1129">
        <v>1120</v>
      </c>
      <c r="B1129" s="30" t="s">
        <v>39</v>
      </c>
      <c r="C1129" s="30" t="s">
        <v>806</v>
      </c>
      <c r="D1129" s="30" t="s">
        <v>812</v>
      </c>
      <c r="E1129" s="13">
        <v>93544</v>
      </c>
      <c r="F1129" t="s">
        <v>5175</v>
      </c>
      <c r="G1129" t="s">
        <v>3581</v>
      </c>
    </row>
    <row r="1130" spans="1:7" x14ac:dyDescent="0.25">
      <c r="A1130">
        <v>1121</v>
      </c>
      <c r="B1130" s="30" t="s">
        <v>39</v>
      </c>
      <c r="C1130" s="30" t="s">
        <v>806</v>
      </c>
      <c r="D1130" s="30" t="s">
        <v>818</v>
      </c>
      <c r="E1130" s="31">
        <v>110326</v>
      </c>
      <c r="F1130" s="30" t="s">
        <v>896</v>
      </c>
      <c r="G1130" t="s">
        <v>3581</v>
      </c>
    </row>
    <row r="1131" spans="1:7" x14ac:dyDescent="0.25">
      <c r="A1131">
        <v>1122</v>
      </c>
      <c r="B1131" s="30" t="s">
        <v>39</v>
      </c>
      <c r="C1131" s="30" t="s">
        <v>806</v>
      </c>
      <c r="D1131" s="30" t="s">
        <v>807</v>
      </c>
      <c r="E1131" s="31">
        <v>3173</v>
      </c>
      <c r="F1131" s="30" t="s">
        <v>897</v>
      </c>
      <c r="G1131" t="s">
        <v>3581</v>
      </c>
    </row>
    <row r="1132" spans="1:7" x14ac:dyDescent="0.25">
      <c r="A1132">
        <v>1123</v>
      </c>
      <c r="B1132" s="30" t="s">
        <v>39</v>
      </c>
      <c r="C1132" s="30" t="s">
        <v>806</v>
      </c>
      <c r="D1132" s="30" t="s">
        <v>846</v>
      </c>
      <c r="E1132" s="31">
        <v>99453</v>
      </c>
      <c r="F1132" s="30" t="s">
        <v>3946</v>
      </c>
      <c r="G1132" s="13" t="s">
        <v>3583</v>
      </c>
    </row>
    <row r="1133" spans="1:7" x14ac:dyDescent="0.25">
      <c r="A1133">
        <v>1124</v>
      </c>
      <c r="B1133" s="30" t="s">
        <v>39</v>
      </c>
      <c r="C1133" s="30" t="s">
        <v>806</v>
      </c>
      <c r="D1133" s="30" t="s">
        <v>834</v>
      </c>
      <c r="E1133" s="31">
        <v>74075</v>
      </c>
      <c r="F1133" s="30" t="s">
        <v>3947</v>
      </c>
      <c r="G1133" s="13" t="s">
        <v>3583</v>
      </c>
    </row>
    <row r="1134" spans="1:7" x14ac:dyDescent="0.25">
      <c r="A1134">
        <v>1125</v>
      </c>
      <c r="B1134" s="30" t="s">
        <v>39</v>
      </c>
      <c r="C1134" s="30" t="s">
        <v>806</v>
      </c>
      <c r="D1134" s="30" t="s">
        <v>898</v>
      </c>
      <c r="E1134" s="31">
        <v>87054</v>
      </c>
      <c r="F1134" s="30" t="s">
        <v>899</v>
      </c>
      <c r="G1134" t="s">
        <v>3581</v>
      </c>
    </row>
    <row r="1135" spans="1:7" x14ac:dyDescent="0.25">
      <c r="A1135">
        <v>1126</v>
      </c>
      <c r="B1135" s="30" t="s">
        <v>39</v>
      </c>
      <c r="C1135" s="30" t="s">
        <v>806</v>
      </c>
      <c r="D1135" s="30" t="s">
        <v>851</v>
      </c>
      <c r="E1135" s="31">
        <v>65198</v>
      </c>
      <c r="F1135" s="30" t="s">
        <v>900</v>
      </c>
      <c r="G1135" t="s">
        <v>3581</v>
      </c>
    </row>
    <row r="1136" spans="1:7" x14ac:dyDescent="0.25">
      <c r="A1136">
        <v>1127</v>
      </c>
      <c r="B1136" s="30" t="s">
        <v>39</v>
      </c>
      <c r="C1136" s="30" t="s">
        <v>806</v>
      </c>
      <c r="D1136" s="30" t="s">
        <v>828</v>
      </c>
      <c r="E1136" s="31">
        <v>68573</v>
      </c>
      <c r="F1136" s="30" t="s">
        <v>901</v>
      </c>
      <c r="G1136" t="s">
        <v>3581</v>
      </c>
    </row>
    <row r="1137" spans="1:7" x14ac:dyDescent="0.25">
      <c r="A1137">
        <v>1128</v>
      </c>
      <c r="B1137" s="30" t="s">
        <v>39</v>
      </c>
      <c r="C1137" s="30" t="s">
        <v>806</v>
      </c>
      <c r="D1137" s="30" t="s">
        <v>830</v>
      </c>
      <c r="E1137" s="31">
        <v>12589</v>
      </c>
      <c r="F1137" s="30" t="s">
        <v>902</v>
      </c>
      <c r="G1137" t="s">
        <v>3581</v>
      </c>
    </row>
    <row r="1138" spans="1:7" x14ac:dyDescent="0.25">
      <c r="A1138">
        <v>1129</v>
      </c>
      <c r="B1138" s="30" t="s">
        <v>39</v>
      </c>
      <c r="C1138" s="30" t="s">
        <v>806</v>
      </c>
      <c r="D1138" s="30" t="s">
        <v>830</v>
      </c>
      <c r="E1138" s="31">
        <v>74694</v>
      </c>
      <c r="F1138" s="30" t="s">
        <v>3948</v>
      </c>
      <c r="G1138" s="13" t="s">
        <v>3583</v>
      </c>
    </row>
    <row r="1139" spans="1:7" x14ac:dyDescent="0.25">
      <c r="A1139">
        <v>1130</v>
      </c>
      <c r="B1139" s="30" t="s">
        <v>39</v>
      </c>
      <c r="C1139" s="30" t="s">
        <v>806</v>
      </c>
      <c r="D1139" s="30" t="s">
        <v>814</v>
      </c>
      <c r="E1139" s="31">
        <v>3366</v>
      </c>
      <c r="F1139" s="30" t="s">
        <v>903</v>
      </c>
      <c r="G1139" t="s">
        <v>3581</v>
      </c>
    </row>
    <row r="1140" spans="1:7" x14ac:dyDescent="0.25">
      <c r="A1140">
        <v>1131</v>
      </c>
      <c r="B1140" s="30" t="s">
        <v>39</v>
      </c>
      <c r="C1140" s="30" t="s">
        <v>806</v>
      </c>
      <c r="D1140" s="30" t="s">
        <v>818</v>
      </c>
      <c r="E1140" s="31">
        <v>93449</v>
      </c>
      <c r="F1140" s="30" t="s">
        <v>904</v>
      </c>
      <c r="G1140" t="s">
        <v>3581</v>
      </c>
    </row>
    <row r="1141" spans="1:7" x14ac:dyDescent="0.25">
      <c r="A1141">
        <v>1132</v>
      </c>
      <c r="B1141" s="30" t="s">
        <v>39</v>
      </c>
      <c r="C1141" s="30" t="s">
        <v>806</v>
      </c>
      <c r="D1141" s="30" t="s">
        <v>843</v>
      </c>
      <c r="E1141" s="31">
        <v>2718</v>
      </c>
      <c r="F1141" s="30" t="s">
        <v>905</v>
      </c>
      <c r="G1141" t="s">
        <v>3581</v>
      </c>
    </row>
    <row r="1142" spans="1:7" x14ac:dyDescent="0.25">
      <c r="A1142">
        <v>1133</v>
      </c>
      <c r="B1142" s="30" t="s">
        <v>39</v>
      </c>
      <c r="C1142" s="30" t="s">
        <v>806</v>
      </c>
      <c r="D1142" s="30" t="s">
        <v>834</v>
      </c>
      <c r="E1142" s="31">
        <v>17637</v>
      </c>
      <c r="F1142" s="30" t="s">
        <v>906</v>
      </c>
      <c r="G1142" t="s">
        <v>3581</v>
      </c>
    </row>
    <row r="1143" spans="1:7" x14ac:dyDescent="0.25">
      <c r="A1143">
        <v>1134</v>
      </c>
      <c r="B1143" s="30" t="s">
        <v>39</v>
      </c>
      <c r="C1143" s="30" t="s">
        <v>806</v>
      </c>
      <c r="D1143" s="30" t="s">
        <v>841</v>
      </c>
      <c r="E1143" s="31">
        <v>93490</v>
      </c>
      <c r="F1143" s="30" t="s">
        <v>907</v>
      </c>
      <c r="G1143" t="s">
        <v>3581</v>
      </c>
    </row>
    <row r="1144" spans="1:7" x14ac:dyDescent="0.25">
      <c r="A1144">
        <v>1135</v>
      </c>
      <c r="B1144" s="30" t="s">
        <v>39</v>
      </c>
      <c r="C1144" s="30" t="s">
        <v>806</v>
      </c>
      <c r="D1144" s="30" t="s">
        <v>841</v>
      </c>
      <c r="E1144" s="31">
        <v>3263</v>
      </c>
      <c r="F1144" s="30" t="s">
        <v>908</v>
      </c>
      <c r="G1144" t="s">
        <v>3581</v>
      </c>
    </row>
    <row r="1145" spans="1:7" x14ac:dyDescent="0.25">
      <c r="A1145">
        <v>1136</v>
      </c>
      <c r="B1145" s="30" t="s">
        <v>39</v>
      </c>
      <c r="C1145" s="30" t="s">
        <v>806</v>
      </c>
      <c r="D1145" s="30" t="s">
        <v>843</v>
      </c>
      <c r="E1145" s="31">
        <v>4622</v>
      </c>
      <c r="F1145" s="30" t="s">
        <v>909</v>
      </c>
      <c r="G1145" t="s">
        <v>3581</v>
      </c>
    </row>
    <row r="1146" spans="1:7" x14ac:dyDescent="0.25">
      <c r="A1146">
        <v>1137</v>
      </c>
      <c r="B1146" s="30" t="s">
        <v>39</v>
      </c>
      <c r="C1146" s="30" t="s">
        <v>806</v>
      </c>
      <c r="D1146" s="30" t="s">
        <v>863</v>
      </c>
      <c r="E1146" s="31">
        <v>78662</v>
      </c>
      <c r="F1146" s="30" t="s">
        <v>910</v>
      </c>
      <c r="G1146" t="s">
        <v>3581</v>
      </c>
    </row>
    <row r="1147" spans="1:7" x14ac:dyDescent="0.25">
      <c r="A1147">
        <v>1138</v>
      </c>
      <c r="B1147" s="30" t="s">
        <v>39</v>
      </c>
      <c r="C1147" s="30" t="s">
        <v>806</v>
      </c>
      <c r="D1147" s="30" t="s">
        <v>843</v>
      </c>
      <c r="E1147" s="31">
        <v>87147</v>
      </c>
      <c r="F1147" s="30" t="s">
        <v>911</v>
      </c>
      <c r="G1147" t="s">
        <v>3581</v>
      </c>
    </row>
    <row r="1148" spans="1:7" x14ac:dyDescent="0.25">
      <c r="A1148">
        <v>1139</v>
      </c>
      <c r="B1148" s="30" t="s">
        <v>39</v>
      </c>
      <c r="C1148" s="30" t="s">
        <v>806</v>
      </c>
      <c r="D1148" s="30" t="s">
        <v>814</v>
      </c>
      <c r="E1148" s="31">
        <v>81367</v>
      </c>
      <c r="F1148" s="30" t="s">
        <v>912</v>
      </c>
      <c r="G1148" t="s">
        <v>3581</v>
      </c>
    </row>
    <row r="1149" spans="1:7" x14ac:dyDescent="0.25">
      <c r="A1149">
        <v>1140</v>
      </c>
      <c r="B1149" s="30" t="s">
        <v>39</v>
      </c>
      <c r="C1149" s="30" t="s">
        <v>806</v>
      </c>
      <c r="D1149" s="30" t="s">
        <v>839</v>
      </c>
      <c r="E1149" s="31">
        <v>74403</v>
      </c>
      <c r="F1149" s="30" t="s">
        <v>3949</v>
      </c>
      <c r="G1149" s="13" t="s">
        <v>3583</v>
      </c>
    </row>
    <row r="1150" spans="1:7" x14ac:dyDescent="0.25">
      <c r="A1150">
        <v>1141</v>
      </c>
      <c r="B1150" s="30" t="s">
        <v>39</v>
      </c>
      <c r="C1150" s="30" t="s">
        <v>806</v>
      </c>
      <c r="D1150" s="30" t="s">
        <v>809</v>
      </c>
      <c r="E1150" s="31">
        <v>6242</v>
      </c>
      <c r="F1150" s="30" t="s">
        <v>913</v>
      </c>
      <c r="G1150" t="s">
        <v>3581</v>
      </c>
    </row>
    <row r="1151" spans="1:7" x14ac:dyDescent="0.25">
      <c r="A1151">
        <v>1142</v>
      </c>
      <c r="B1151" s="30" t="s">
        <v>39</v>
      </c>
      <c r="C1151" s="30" t="s">
        <v>806</v>
      </c>
      <c r="D1151" s="30" t="s">
        <v>830</v>
      </c>
      <c r="E1151" s="31">
        <v>8039</v>
      </c>
      <c r="F1151" s="30" t="s">
        <v>3950</v>
      </c>
      <c r="G1151" s="13" t="s">
        <v>3583</v>
      </c>
    </row>
    <row r="1152" spans="1:7" x14ac:dyDescent="0.25">
      <c r="A1152">
        <v>1143</v>
      </c>
      <c r="B1152" s="30" t="s">
        <v>39</v>
      </c>
      <c r="C1152" s="30" t="s">
        <v>806</v>
      </c>
      <c r="D1152" s="30" t="s">
        <v>846</v>
      </c>
      <c r="E1152" s="31">
        <v>6250</v>
      </c>
      <c r="F1152" s="30" t="s">
        <v>914</v>
      </c>
      <c r="G1152" t="s">
        <v>3581</v>
      </c>
    </row>
    <row r="1153" spans="1:7" x14ac:dyDescent="0.25">
      <c r="A1153">
        <v>1144</v>
      </c>
      <c r="B1153" s="30" t="s">
        <v>39</v>
      </c>
      <c r="C1153" s="30" t="s">
        <v>806</v>
      </c>
      <c r="D1153" s="30" t="s">
        <v>816</v>
      </c>
      <c r="E1153" s="31">
        <v>10424</v>
      </c>
      <c r="F1153" s="30" t="s">
        <v>915</v>
      </c>
      <c r="G1153" t="s">
        <v>3581</v>
      </c>
    </row>
    <row r="1154" spans="1:7" x14ac:dyDescent="0.25">
      <c r="A1154">
        <v>1145</v>
      </c>
      <c r="B1154" s="30" t="s">
        <v>39</v>
      </c>
      <c r="C1154" s="30" t="s">
        <v>806</v>
      </c>
      <c r="D1154" s="30" t="s">
        <v>846</v>
      </c>
      <c r="E1154" s="31">
        <v>80691</v>
      </c>
      <c r="F1154" s="30" t="s">
        <v>3951</v>
      </c>
      <c r="G1154" s="13" t="s">
        <v>3583</v>
      </c>
    </row>
    <row r="1155" spans="1:7" x14ac:dyDescent="0.25">
      <c r="A1155">
        <v>1146</v>
      </c>
      <c r="B1155" s="30" t="s">
        <v>39</v>
      </c>
      <c r="C1155" s="30" t="s">
        <v>806</v>
      </c>
      <c r="D1155" s="30" t="s">
        <v>843</v>
      </c>
      <c r="E1155" s="31">
        <v>76495</v>
      </c>
      <c r="F1155" s="30" t="s">
        <v>916</v>
      </c>
      <c r="G1155" t="s">
        <v>3581</v>
      </c>
    </row>
    <row r="1156" spans="1:7" x14ac:dyDescent="0.25">
      <c r="A1156">
        <v>1147</v>
      </c>
      <c r="B1156" s="30" t="s">
        <v>39</v>
      </c>
      <c r="C1156" s="30" t="s">
        <v>806</v>
      </c>
      <c r="D1156" s="30" t="s">
        <v>876</v>
      </c>
      <c r="E1156" s="31">
        <v>13763</v>
      </c>
      <c r="F1156" s="30" t="s">
        <v>917</v>
      </c>
      <c r="G1156" t="s">
        <v>3581</v>
      </c>
    </row>
    <row r="1157" spans="1:7" x14ac:dyDescent="0.25">
      <c r="A1157">
        <v>1148</v>
      </c>
      <c r="B1157" s="30" t="s">
        <v>39</v>
      </c>
      <c r="C1157" s="30" t="s">
        <v>806</v>
      </c>
      <c r="D1157" s="30" t="s">
        <v>876</v>
      </c>
      <c r="E1157" s="31">
        <v>64488</v>
      </c>
      <c r="F1157" s="30" t="s">
        <v>918</v>
      </c>
      <c r="G1157" t="s">
        <v>3581</v>
      </c>
    </row>
    <row r="1158" spans="1:7" x14ac:dyDescent="0.25">
      <c r="A1158">
        <v>1149</v>
      </c>
      <c r="B1158" s="30" t="s">
        <v>39</v>
      </c>
      <c r="C1158" s="30" t="s">
        <v>806</v>
      </c>
      <c r="D1158" s="30" t="s">
        <v>898</v>
      </c>
      <c r="E1158" s="31">
        <v>15397</v>
      </c>
      <c r="F1158" s="30" t="s">
        <v>919</v>
      </c>
      <c r="G1158" t="s">
        <v>3581</v>
      </c>
    </row>
    <row r="1159" spans="1:7" x14ac:dyDescent="0.25">
      <c r="A1159">
        <v>1150</v>
      </c>
      <c r="B1159" s="30" t="s">
        <v>39</v>
      </c>
      <c r="C1159" s="30" t="s">
        <v>806</v>
      </c>
      <c r="D1159" s="30" t="s">
        <v>830</v>
      </c>
      <c r="E1159" s="31">
        <v>8642</v>
      </c>
      <c r="F1159" s="30" t="s">
        <v>920</v>
      </c>
      <c r="G1159" t="s">
        <v>3581</v>
      </c>
    </row>
    <row r="1160" spans="1:7" x14ac:dyDescent="0.25">
      <c r="A1160">
        <v>1151</v>
      </c>
      <c r="B1160" s="30" t="s">
        <v>39</v>
      </c>
      <c r="C1160" s="30" t="s">
        <v>806</v>
      </c>
      <c r="D1160" s="30" t="s">
        <v>825</v>
      </c>
      <c r="E1160" s="31">
        <v>82277</v>
      </c>
      <c r="F1160" s="30" t="s">
        <v>921</v>
      </c>
      <c r="G1160" t="s">
        <v>3581</v>
      </c>
    </row>
    <row r="1161" spans="1:7" x14ac:dyDescent="0.25">
      <c r="A1161">
        <v>1152</v>
      </c>
      <c r="B1161" s="30" t="s">
        <v>39</v>
      </c>
      <c r="C1161" s="30" t="s">
        <v>806</v>
      </c>
      <c r="D1161" s="30" t="s">
        <v>823</v>
      </c>
      <c r="E1161" s="31">
        <v>82189</v>
      </c>
      <c r="F1161" s="30" t="s">
        <v>922</v>
      </c>
      <c r="G1161" t="s">
        <v>3581</v>
      </c>
    </row>
    <row r="1162" spans="1:7" x14ac:dyDescent="0.25">
      <c r="A1162">
        <v>1153</v>
      </c>
      <c r="B1162" s="30" t="s">
        <v>39</v>
      </c>
      <c r="C1162" s="30" t="s">
        <v>806</v>
      </c>
      <c r="D1162" s="30" t="s">
        <v>818</v>
      </c>
      <c r="E1162" s="31">
        <v>60964</v>
      </c>
      <c r="F1162" s="30" t="s">
        <v>3952</v>
      </c>
      <c r="G1162" s="13" t="s">
        <v>3583</v>
      </c>
    </row>
    <row r="1163" spans="1:7" x14ac:dyDescent="0.25">
      <c r="A1163">
        <v>1154</v>
      </c>
      <c r="B1163" s="30" t="s">
        <v>39</v>
      </c>
      <c r="C1163" s="30" t="s">
        <v>806</v>
      </c>
      <c r="D1163" s="30" t="s">
        <v>876</v>
      </c>
      <c r="E1163" s="31">
        <v>97234</v>
      </c>
      <c r="F1163" s="30" t="s">
        <v>923</v>
      </c>
      <c r="G1163" t="s">
        <v>3581</v>
      </c>
    </row>
    <row r="1164" spans="1:7" x14ac:dyDescent="0.25">
      <c r="A1164">
        <v>1155</v>
      </c>
      <c r="B1164" s="30" t="s">
        <v>39</v>
      </c>
      <c r="C1164" s="30" t="s">
        <v>806</v>
      </c>
      <c r="D1164" s="30" t="s">
        <v>851</v>
      </c>
      <c r="E1164" s="31">
        <v>22706</v>
      </c>
      <c r="F1164" s="30" t="s">
        <v>924</v>
      </c>
      <c r="G1164" t="s">
        <v>3581</v>
      </c>
    </row>
    <row r="1165" spans="1:7" x14ac:dyDescent="0.25">
      <c r="A1165">
        <v>1156</v>
      </c>
      <c r="B1165" s="30" t="s">
        <v>39</v>
      </c>
      <c r="C1165" s="30" t="s">
        <v>806</v>
      </c>
      <c r="D1165" s="30" t="s">
        <v>809</v>
      </c>
      <c r="E1165" s="31">
        <v>74051</v>
      </c>
      <c r="F1165" s="30" t="s">
        <v>925</v>
      </c>
      <c r="G1165" t="s">
        <v>3581</v>
      </c>
    </row>
    <row r="1166" spans="1:7" x14ac:dyDescent="0.25">
      <c r="A1166">
        <v>1157</v>
      </c>
      <c r="B1166" s="30" t="s">
        <v>39</v>
      </c>
      <c r="C1166" s="30" t="s">
        <v>806</v>
      </c>
      <c r="D1166" s="30" t="s">
        <v>871</v>
      </c>
      <c r="E1166" s="31">
        <v>64109</v>
      </c>
      <c r="F1166" s="30" t="s">
        <v>926</v>
      </c>
      <c r="G1166" t="s">
        <v>3581</v>
      </c>
    </row>
    <row r="1167" spans="1:7" x14ac:dyDescent="0.25">
      <c r="A1167">
        <v>1158</v>
      </c>
      <c r="B1167" s="30" t="s">
        <v>39</v>
      </c>
      <c r="C1167" s="30" t="s">
        <v>806</v>
      </c>
      <c r="D1167" s="30" t="s">
        <v>812</v>
      </c>
      <c r="E1167" s="31">
        <v>16637</v>
      </c>
      <c r="F1167" s="30" t="s">
        <v>927</v>
      </c>
      <c r="G1167" t="s">
        <v>3581</v>
      </c>
    </row>
    <row r="1168" spans="1:7" x14ac:dyDescent="0.25">
      <c r="A1168">
        <v>1159</v>
      </c>
      <c r="B1168" s="30" t="s">
        <v>39</v>
      </c>
      <c r="C1168" s="30" t="s">
        <v>806</v>
      </c>
      <c r="D1168" s="30" t="s">
        <v>843</v>
      </c>
      <c r="E1168" s="31">
        <v>81940</v>
      </c>
      <c r="F1168" s="30" t="s">
        <v>928</v>
      </c>
      <c r="G1168" t="s">
        <v>3581</v>
      </c>
    </row>
    <row r="1169" spans="1:7" x14ac:dyDescent="0.25">
      <c r="A1169">
        <v>1160</v>
      </c>
      <c r="B1169" s="30" t="s">
        <v>39</v>
      </c>
      <c r="C1169" s="30" t="s">
        <v>806</v>
      </c>
      <c r="D1169" s="30" t="s">
        <v>892</v>
      </c>
      <c r="E1169" s="31">
        <v>80296</v>
      </c>
      <c r="F1169" s="30" t="s">
        <v>929</v>
      </c>
      <c r="G1169" t="s">
        <v>3581</v>
      </c>
    </row>
    <row r="1170" spans="1:7" x14ac:dyDescent="0.25">
      <c r="A1170">
        <v>1161</v>
      </c>
      <c r="B1170" s="30" t="s">
        <v>39</v>
      </c>
      <c r="C1170" s="30" t="s">
        <v>806</v>
      </c>
      <c r="D1170" s="30" t="s">
        <v>807</v>
      </c>
      <c r="E1170" s="31">
        <v>80723</v>
      </c>
      <c r="F1170" s="30" t="s">
        <v>930</v>
      </c>
      <c r="G1170" t="s">
        <v>3581</v>
      </c>
    </row>
    <row r="1171" spans="1:7" x14ac:dyDescent="0.25">
      <c r="A1171">
        <v>1162</v>
      </c>
      <c r="B1171" s="30" t="s">
        <v>39</v>
      </c>
      <c r="C1171" s="30" t="s">
        <v>806</v>
      </c>
      <c r="D1171" s="30" t="s">
        <v>830</v>
      </c>
      <c r="E1171" s="31">
        <v>32463</v>
      </c>
      <c r="F1171" s="30" t="s">
        <v>3953</v>
      </c>
      <c r="G1171" s="13" t="s">
        <v>3583</v>
      </c>
    </row>
    <row r="1172" spans="1:7" x14ac:dyDescent="0.25">
      <c r="A1172">
        <v>1163</v>
      </c>
      <c r="B1172" s="30" t="s">
        <v>39</v>
      </c>
      <c r="C1172" s="30" t="s">
        <v>806</v>
      </c>
      <c r="D1172" s="30" t="s">
        <v>812</v>
      </c>
      <c r="E1172" s="31">
        <v>4670</v>
      </c>
      <c r="F1172" s="30" t="s">
        <v>3954</v>
      </c>
      <c r="G1172" s="13" t="s">
        <v>3583</v>
      </c>
    </row>
    <row r="1173" spans="1:7" x14ac:dyDescent="0.25">
      <c r="A1173">
        <v>1164</v>
      </c>
      <c r="B1173" s="30" t="s">
        <v>39</v>
      </c>
      <c r="C1173" s="30" t="s">
        <v>806</v>
      </c>
      <c r="D1173" s="30" t="s">
        <v>898</v>
      </c>
      <c r="E1173" s="31">
        <v>87273</v>
      </c>
      <c r="F1173" s="30" t="s">
        <v>3955</v>
      </c>
      <c r="G1173" s="13" t="s">
        <v>3583</v>
      </c>
    </row>
    <row r="1174" spans="1:7" x14ac:dyDescent="0.25">
      <c r="A1174">
        <v>1165</v>
      </c>
      <c r="B1174" s="30" t="s">
        <v>39</v>
      </c>
      <c r="C1174" s="30" t="s">
        <v>806</v>
      </c>
      <c r="D1174" s="30" t="s">
        <v>818</v>
      </c>
      <c r="E1174" s="31">
        <v>73704</v>
      </c>
      <c r="F1174" s="30" t="s">
        <v>931</v>
      </c>
      <c r="G1174" t="s">
        <v>3581</v>
      </c>
    </row>
    <row r="1175" spans="1:7" x14ac:dyDescent="0.25">
      <c r="A1175">
        <v>1166</v>
      </c>
      <c r="B1175" s="30" t="s">
        <v>39</v>
      </c>
      <c r="C1175" s="30" t="s">
        <v>806</v>
      </c>
      <c r="D1175" s="30" t="s">
        <v>839</v>
      </c>
      <c r="E1175" s="31">
        <v>25837</v>
      </c>
      <c r="F1175" s="30" t="s">
        <v>3956</v>
      </c>
      <c r="G1175" s="13" t="s">
        <v>3583</v>
      </c>
    </row>
    <row r="1176" spans="1:7" x14ac:dyDescent="0.25">
      <c r="A1176">
        <v>1167</v>
      </c>
      <c r="B1176" s="30" t="s">
        <v>39</v>
      </c>
      <c r="C1176" s="30" t="s">
        <v>806</v>
      </c>
      <c r="D1176" s="30" t="s">
        <v>843</v>
      </c>
      <c r="E1176" s="31">
        <v>65720</v>
      </c>
      <c r="F1176" s="30" t="s">
        <v>932</v>
      </c>
      <c r="G1176" t="s">
        <v>3581</v>
      </c>
    </row>
    <row r="1177" spans="1:7" x14ac:dyDescent="0.25">
      <c r="A1177">
        <v>1168</v>
      </c>
      <c r="B1177" s="30" t="s">
        <v>39</v>
      </c>
      <c r="C1177" s="30" t="s">
        <v>806</v>
      </c>
      <c r="D1177" s="30" t="s">
        <v>814</v>
      </c>
      <c r="E1177" s="31">
        <v>75130</v>
      </c>
      <c r="F1177" s="30" t="s">
        <v>933</v>
      </c>
      <c r="G1177" t="s">
        <v>3581</v>
      </c>
    </row>
    <row r="1178" spans="1:7" x14ac:dyDescent="0.25">
      <c r="A1178">
        <v>1169</v>
      </c>
      <c r="B1178" s="30" t="s">
        <v>39</v>
      </c>
      <c r="C1178" s="30" t="s">
        <v>806</v>
      </c>
      <c r="D1178" s="30" t="s">
        <v>837</v>
      </c>
      <c r="E1178" s="31">
        <v>69717</v>
      </c>
      <c r="F1178" s="30" t="s">
        <v>934</v>
      </c>
      <c r="G1178" t="s">
        <v>3581</v>
      </c>
    </row>
    <row r="1179" spans="1:7" x14ac:dyDescent="0.25">
      <c r="A1179">
        <v>1170</v>
      </c>
      <c r="B1179" s="30" t="s">
        <v>39</v>
      </c>
      <c r="C1179" s="30" t="s">
        <v>806</v>
      </c>
      <c r="D1179" s="30" t="s">
        <v>821</v>
      </c>
      <c r="E1179" s="31">
        <v>102899</v>
      </c>
      <c r="F1179" s="30" t="s">
        <v>3957</v>
      </c>
      <c r="G1179" s="13" t="s">
        <v>3583</v>
      </c>
    </row>
    <row r="1180" spans="1:7" x14ac:dyDescent="0.25">
      <c r="A1180">
        <v>1171</v>
      </c>
      <c r="B1180" s="30" t="s">
        <v>39</v>
      </c>
      <c r="C1180" s="30" t="s">
        <v>806</v>
      </c>
      <c r="D1180" s="30" t="s">
        <v>843</v>
      </c>
      <c r="E1180" s="31">
        <v>87549</v>
      </c>
      <c r="F1180" s="30" t="s">
        <v>935</v>
      </c>
      <c r="G1180" t="s">
        <v>3581</v>
      </c>
    </row>
    <row r="1181" spans="1:7" x14ac:dyDescent="0.25">
      <c r="A1181">
        <v>1172</v>
      </c>
      <c r="B1181" s="30" t="s">
        <v>39</v>
      </c>
      <c r="C1181" s="30" t="s">
        <v>806</v>
      </c>
      <c r="D1181" s="30" t="s">
        <v>828</v>
      </c>
      <c r="E1181" s="31">
        <v>5623</v>
      </c>
      <c r="F1181" s="30" t="s">
        <v>936</v>
      </c>
      <c r="G1181" t="s">
        <v>3581</v>
      </c>
    </row>
    <row r="1182" spans="1:7" x14ac:dyDescent="0.25">
      <c r="A1182">
        <v>1173</v>
      </c>
      <c r="B1182" s="30" t="s">
        <v>39</v>
      </c>
      <c r="C1182" s="30" t="s">
        <v>806</v>
      </c>
      <c r="D1182" s="30" t="s">
        <v>818</v>
      </c>
      <c r="E1182" s="31">
        <v>34686</v>
      </c>
      <c r="F1182" s="30" t="s">
        <v>937</v>
      </c>
      <c r="G1182" t="s">
        <v>3581</v>
      </c>
    </row>
    <row r="1183" spans="1:7" x14ac:dyDescent="0.25">
      <c r="A1183">
        <v>1174</v>
      </c>
      <c r="B1183" s="30" t="s">
        <v>39</v>
      </c>
      <c r="C1183" s="30" t="s">
        <v>806</v>
      </c>
      <c r="D1183" s="30" t="s">
        <v>843</v>
      </c>
      <c r="E1183" s="31">
        <v>106766</v>
      </c>
      <c r="F1183" s="30" t="s">
        <v>938</v>
      </c>
      <c r="G1183" t="s">
        <v>3581</v>
      </c>
    </row>
    <row r="1184" spans="1:7" x14ac:dyDescent="0.25">
      <c r="A1184">
        <v>1175</v>
      </c>
      <c r="B1184" s="30" t="s">
        <v>39</v>
      </c>
      <c r="C1184" s="30" t="s">
        <v>806</v>
      </c>
      <c r="D1184" s="30" t="s">
        <v>863</v>
      </c>
      <c r="E1184" s="31">
        <v>84173</v>
      </c>
      <c r="F1184" s="30" t="s">
        <v>939</v>
      </c>
      <c r="G1184" t="s">
        <v>3581</v>
      </c>
    </row>
    <row r="1185" spans="1:7" x14ac:dyDescent="0.25">
      <c r="A1185">
        <v>1176</v>
      </c>
      <c r="B1185" s="30" t="s">
        <v>39</v>
      </c>
      <c r="C1185" s="30" t="s">
        <v>806</v>
      </c>
      <c r="D1185" s="30" t="s">
        <v>876</v>
      </c>
      <c r="E1185" s="31">
        <v>94660</v>
      </c>
      <c r="F1185" s="30" t="s">
        <v>940</v>
      </c>
      <c r="G1185" t="s">
        <v>3581</v>
      </c>
    </row>
    <row r="1186" spans="1:7" x14ac:dyDescent="0.25">
      <c r="A1186">
        <v>1177</v>
      </c>
      <c r="B1186" s="30" t="s">
        <v>39</v>
      </c>
      <c r="C1186" s="30" t="s">
        <v>806</v>
      </c>
      <c r="D1186" s="30" t="s">
        <v>863</v>
      </c>
      <c r="E1186" s="31">
        <v>74142</v>
      </c>
      <c r="F1186" s="30" t="s">
        <v>941</v>
      </c>
      <c r="G1186" t="s">
        <v>3581</v>
      </c>
    </row>
    <row r="1187" spans="1:7" x14ac:dyDescent="0.25">
      <c r="A1187">
        <v>1178</v>
      </c>
      <c r="B1187" s="30" t="s">
        <v>39</v>
      </c>
      <c r="C1187" s="30" t="s">
        <v>806</v>
      </c>
      <c r="D1187" s="30" t="s">
        <v>816</v>
      </c>
      <c r="E1187" s="31">
        <v>91151</v>
      </c>
      <c r="F1187" s="30" t="s">
        <v>942</v>
      </c>
      <c r="G1187" t="s">
        <v>3581</v>
      </c>
    </row>
    <row r="1188" spans="1:7" x14ac:dyDescent="0.25">
      <c r="A1188">
        <v>1179</v>
      </c>
      <c r="B1188" s="30" t="s">
        <v>39</v>
      </c>
      <c r="C1188" s="30" t="s">
        <v>806</v>
      </c>
      <c r="D1188" s="30" t="s">
        <v>843</v>
      </c>
      <c r="E1188" s="31">
        <v>65270</v>
      </c>
      <c r="F1188" s="30" t="s">
        <v>943</v>
      </c>
      <c r="G1188" t="s">
        <v>3581</v>
      </c>
    </row>
    <row r="1189" spans="1:7" x14ac:dyDescent="0.25">
      <c r="A1189">
        <v>1180</v>
      </c>
      <c r="B1189" s="30" t="s">
        <v>39</v>
      </c>
      <c r="C1189" s="30" t="s">
        <v>806</v>
      </c>
      <c r="D1189" s="30" t="s">
        <v>823</v>
      </c>
      <c r="E1189" s="31">
        <v>1673</v>
      </c>
      <c r="F1189" s="30" t="s">
        <v>944</v>
      </c>
      <c r="G1189" t="s">
        <v>3581</v>
      </c>
    </row>
    <row r="1190" spans="1:7" x14ac:dyDescent="0.25">
      <c r="A1190">
        <v>1181</v>
      </c>
      <c r="B1190" s="30" t="s">
        <v>39</v>
      </c>
      <c r="C1190" s="30" t="s">
        <v>806</v>
      </c>
      <c r="D1190" s="30" t="s">
        <v>821</v>
      </c>
      <c r="E1190" s="31">
        <v>78471</v>
      </c>
      <c r="F1190" s="30" t="s">
        <v>3958</v>
      </c>
      <c r="G1190" s="13" t="s">
        <v>3583</v>
      </c>
    </row>
    <row r="1191" spans="1:7" x14ac:dyDescent="0.25">
      <c r="A1191">
        <v>1182</v>
      </c>
      <c r="B1191" s="30" t="s">
        <v>39</v>
      </c>
      <c r="C1191" s="30" t="s">
        <v>806</v>
      </c>
      <c r="D1191" s="30" t="s">
        <v>823</v>
      </c>
      <c r="E1191" s="31">
        <v>8425</v>
      </c>
      <c r="F1191" s="30" t="s">
        <v>945</v>
      </c>
      <c r="G1191" t="s">
        <v>3581</v>
      </c>
    </row>
    <row r="1192" spans="1:7" x14ac:dyDescent="0.25">
      <c r="A1192">
        <v>1183</v>
      </c>
      <c r="B1192" s="30" t="s">
        <v>39</v>
      </c>
      <c r="C1192" s="30" t="s">
        <v>806</v>
      </c>
      <c r="D1192" s="30" t="s">
        <v>876</v>
      </c>
      <c r="E1192" s="31">
        <v>114785</v>
      </c>
      <c r="F1192" s="30" t="s">
        <v>946</v>
      </c>
      <c r="G1192" t="s">
        <v>3581</v>
      </c>
    </row>
    <row r="1193" spans="1:7" x14ac:dyDescent="0.25">
      <c r="A1193">
        <v>1184</v>
      </c>
      <c r="B1193" s="30" t="s">
        <v>39</v>
      </c>
      <c r="C1193" s="30" t="s">
        <v>806</v>
      </c>
      <c r="D1193" s="30" t="s">
        <v>851</v>
      </c>
      <c r="E1193" s="31">
        <v>84202</v>
      </c>
      <c r="F1193" s="30" t="s">
        <v>947</v>
      </c>
      <c r="G1193" t="s">
        <v>3581</v>
      </c>
    </row>
    <row r="1194" spans="1:7" x14ac:dyDescent="0.25">
      <c r="A1194">
        <v>1185</v>
      </c>
      <c r="B1194" s="30" t="s">
        <v>39</v>
      </c>
      <c r="C1194" s="30" t="s">
        <v>806</v>
      </c>
      <c r="D1194" s="30" t="s">
        <v>876</v>
      </c>
      <c r="E1194" s="31">
        <v>18550</v>
      </c>
      <c r="F1194" s="30" t="s">
        <v>3959</v>
      </c>
      <c r="G1194" s="13" t="s">
        <v>3583</v>
      </c>
    </row>
    <row r="1195" spans="1:7" x14ac:dyDescent="0.25">
      <c r="A1195">
        <v>1186</v>
      </c>
      <c r="B1195" s="30" t="s">
        <v>39</v>
      </c>
      <c r="C1195" s="30" t="s">
        <v>806</v>
      </c>
      <c r="D1195" s="30" t="s">
        <v>843</v>
      </c>
      <c r="E1195" s="31">
        <v>67630</v>
      </c>
      <c r="F1195" s="30" t="s">
        <v>3960</v>
      </c>
      <c r="G1195" s="13" t="s">
        <v>3583</v>
      </c>
    </row>
    <row r="1196" spans="1:7" x14ac:dyDescent="0.25">
      <c r="A1196">
        <v>1187</v>
      </c>
      <c r="B1196" s="30" t="s">
        <v>39</v>
      </c>
      <c r="C1196" s="30" t="s">
        <v>806</v>
      </c>
      <c r="D1196" s="30" t="s">
        <v>814</v>
      </c>
      <c r="E1196" s="31">
        <v>94719</v>
      </c>
      <c r="F1196" s="30" t="s">
        <v>948</v>
      </c>
      <c r="G1196" t="s">
        <v>3581</v>
      </c>
    </row>
    <row r="1197" spans="1:7" x14ac:dyDescent="0.25">
      <c r="A1197">
        <v>1188</v>
      </c>
      <c r="B1197" s="30" t="s">
        <v>39</v>
      </c>
      <c r="C1197" s="30" t="s">
        <v>806</v>
      </c>
      <c r="D1197" s="30" t="s">
        <v>807</v>
      </c>
      <c r="E1197" s="31">
        <v>26708</v>
      </c>
      <c r="F1197" s="30" t="s">
        <v>3961</v>
      </c>
      <c r="G1197" s="13" t="s">
        <v>3583</v>
      </c>
    </row>
    <row r="1198" spans="1:7" x14ac:dyDescent="0.25">
      <c r="A1198">
        <v>1189</v>
      </c>
      <c r="B1198" s="30" t="s">
        <v>39</v>
      </c>
      <c r="C1198" s="30" t="s">
        <v>806</v>
      </c>
      <c r="D1198" s="30" t="s">
        <v>809</v>
      </c>
      <c r="E1198" s="31">
        <v>36474</v>
      </c>
      <c r="F1198" s="30" t="s">
        <v>949</v>
      </c>
      <c r="G1198" t="s">
        <v>3581</v>
      </c>
    </row>
    <row r="1199" spans="1:7" x14ac:dyDescent="0.25">
      <c r="A1199">
        <v>1190</v>
      </c>
      <c r="B1199" s="30" t="s">
        <v>39</v>
      </c>
      <c r="C1199" s="30" t="s">
        <v>806</v>
      </c>
      <c r="D1199" s="30" t="s">
        <v>837</v>
      </c>
      <c r="E1199" s="31">
        <v>102907</v>
      </c>
      <c r="F1199" s="30" t="s">
        <v>950</v>
      </c>
      <c r="G1199" t="s">
        <v>3581</v>
      </c>
    </row>
    <row r="1200" spans="1:7" x14ac:dyDescent="0.25">
      <c r="A1200">
        <v>1191</v>
      </c>
      <c r="B1200" s="30" t="s">
        <v>39</v>
      </c>
      <c r="C1200" s="30" t="s">
        <v>806</v>
      </c>
      <c r="D1200" s="30" t="s">
        <v>892</v>
      </c>
      <c r="E1200" s="31">
        <v>82326</v>
      </c>
      <c r="F1200" s="30" t="s">
        <v>951</v>
      </c>
      <c r="G1200" t="s">
        <v>3581</v>
      </c>
    </row>
    <row r="1201" spans="1:7" x14ac:dyDescent="0.25">
      <c r="A1201">
        <v>1192</v>
      </c>
      <c r="B1201" s="30" t="s">
        <v>39</v>
      </c>
      <c r="C1201" s="30" t="s">
        <v>806</v>
      </c>
      <c r="D1201" s="30" t="s">
        <v>807</v>
      </c>
      <c r="E1201" s="31">
        <v>102739</v>
      </c>
      <c r="F1201" s="30" t="s">
        <v>952</v>
      </c>
      <c r="G1201" t="s">
        <v>3581</v>
      </c>
    </row>
    <row r="1202" spans="1:7" x14ac:dyDescent="0.25">
      <c r="A1202">
        <v>1193</v>
      </c>
      <c r="B1202" s="30" t="s">
        <v>39</v>
      </c>
      <c r="C1202" s="30" t="s">
        <v>806</v>
      </c>
      <c r="D1202" s="30" t="s">
        <v>843</v>
      </c>
      <c r="E1202" s="31">
        <v>68100</v>
      </c>
      <c r="F1202" s="30" t="s">
        <v>953</v>
      </c>
      <c r="G1202" t="s">
        <v>3581</v>
      </c>
    </row>
    <row r="1203" spans="1:7" x14ac:dyDescent="0.25">
      <c r="A1203">
        <v>1194</v>
      </c>
      <c r="B1203" s="30" t="s">
        <v>39</v>
      </c>
      <c r="C1203" s="30" t="s">
        <v>806</v>
      </c>
      <c r="D1203" s="30" t="s">
        <v>834</v>
      </c>
      <c r="E1203" s="31">
        <v>106853</v>
      </c>
      <c r="F1203" s="30" t="s">
        <v>3962</v>
      </c>
      <c r="G1203" s="13" t="s">
        <v>3583</v>
      </c>
    </row>
    <row r="1204" spans="1:7" x14ac:dyDescent="0.25">
      <c r="A1204">
        <v>1195</v>
      </c>
      <c r="B1204" s="30" t="s">
        <v>39</v>
      </c>
      <c r="C1204" s="30" t="s">
        <v>806</v>
      </c>
      <c r="D1204" s="30" t="s">
        <v>843</v>
      </c>
      <c r="E1204" s="31">
        <v>102902</v>
      </c>
      <c r="F1204" s="30" t="s">
        <v>954</v>
      </c>
      <c r="G1204" t="s">
        <v>3581</v>
      </c>
    </row>
    <row r="1205" spans="1:7" x14ac:dyDescent="0.25">
      <c r="A1205">
        <v>1196</v>
      </c>
      <c r="B1205" s="30" t="s">
        <v>39</v>
      </c>
      <c r="C1205" s="30" t="s">
        <v>806</v>
      </c>
      <c r="D1205" s="30" t="s">
        <v>814</v>
      </c>
      <c r="E1205" s="31">
        <v>81818</v>
      </c>
      <c r="F1205" s="30" t="s">
        <v>3963</v>
      </c>
      <c r="G1205" s="13" t="s">
        <v>3583</v>
      </c>
    </row>
    <row r="1206" spans="1:7" x14ac:dyDescent="0.25">
      <c r="A1206">
        <v>1197</v>
      </c>
      <c r="B1206" s="30" t="s">
        <v>39</v>
      </c>
      <c r="C1206" s="30" t="s">
        <v>806</v>
      </c>
      <c r="D1206" s="30" t="s">
        <v>871</v>
      </c>
      <c r="E1206" s="31">
        <v>106956</v>
      </c>
      <c r="F1206" s="30" t="s">
        <v>3964</v>
      </c>
      <c r="G1206" s="13" t="s">
        <v>3583</v>
      </c>
    </row>
    <row r="1207" spans="1:7" x14ac:dyDescent="0.25">
      <c r="A1207">
        <v>1198</v>
      </c>
      <c r="B1207" s="30" t="s">
        <v>39</v>
      </c>
      <c r="C1207" s="30" t="s">
        <v>806</v>
      </c>
      <c r="D1207" s="30" t="s">
        <v>825</v>
      </c>
      <c r="E1207" s="31">
        <v>68609</v>
      </c>
      <c r="F1207" s="30" t="s">
        <v>3965</v>
      </c>
      <c r="G1207" s="13" t="s">
        <v>3583</v>
      </c>
    </row>
    <row r="1208" spans="1:7" x14ac:dyDescent="0.25">
      <c r="A1208">
        <v>1199</v>
      </c>
      <c r="B1208" s="30" t="s">
        <v>39</v>
      </c>
      <c r="C1208" s="30" t="s">
        <v>806</v>
      </c>
      <c r="D1208" s="30" t="s">
        <v>818</v>
      </c>
      <c r="E1208" s="31">
        <v>113677</v>
      </c>
      <c r="F1208" s="30" t="s">
        <v>955</v>
      </c>
      <c r="G1208" t="s">
        <v>3581</v>
      </c>
    </row>
    <row r="1209" spans="1:7" x14ac:dyDescent="0.25">
      <c r="A1209">
        <v>1200</v>
      </c>
      <c r="B1209" s="30" t="s">
        <v>39</v>
      </c>
      <c r="C1209" s="30" t="s">
        <v>806</v>
      </c>
      <c r="D1209" s="30" t="s">
        <v>851</v>
      </c>
      <c r="E1209" s="31">
        <v>4914</v>
      </c>
      <c r="F1209" s="30" t="s">
        <v>956</v>
      </c>
      <c r="G1209" t="s">
        <v>3581</v>
      </c>
    </row>
    <row r="1210" spans="1:7" x14ac:dyDescent="0.25">
      <c r="A1210">
        <v>1201</v>
      </c>
      <c r="B1210" s="30" t="s">
        <v>39</v>
      </c>
      <c r="C1210" s="30" t="s">
        <v>806</v>
      </c>
      <c r="D1210" s="30" t="s">
        <v>876</v>
      </c>
      <c r="E1210" s="31">
        <v>83521</v>
      </c>
      <c r="F1210" s="30" t="s">
        <v>957</v>
      </c>
      <c r="G1210" t="s">
        <v>3581</v>
      </c>
    </row>
    <row r="1211" spans="1:7" x14ac:dyDescent="0.25">
      <c r="A1211">
        <v>1202</v>
      </c>
      <c r="B1211" s="30" t="s">
        <v>39</v>
      </c>
      <c r="C1211" s="30" t="s">
        <v>806</v>
      </c>
      <c r="D1211" s="30" t="s">
        <v>816</v>
      </c>
      <c r="E1211" s="31">
        <v>4272</v>
      </c>
      <c r="F1211" s="30" t="s">
        <v>958</v>
      </c>
      <c r="G1211" t="s">
        <v>3581</v>
      </c>
    </row>
    <row r="1212" spans="1:7" x14ac:dyDescent="0.25">
      <c r="A1212">
        <v>1203</v>
      </c>
      <c r="B1212" s="30" t="s">
        <v>39</v>
      </c>
      <c r="C1212" s="30" t="s">
        <v>806</v>
      </c>
      <c r="D1212" s="30" t="s">
        <v>814</v>
      </c>
      <c r="E1212" s="31">
        <v>73356</v>
      </c>
      <c r="F1212" s="30" t="s">
        <v>959</v>
      </c>
      <c r="G1212" t="s">
        <v>3581</v>
      </c>
    </row>
    <row r="1213" spans="1:7" x14ac:dyDescent="0.25">
      <c r="A1213">
        <v>1204</v>
      </c>
      <c r="B1213" s="30" t="s">
        <v>39</v>
      </c>
      <c r="C1213" s="30" t="s">
        <v>806</v>
      </c>
      <c r="D1213" s="30" t="s">
        <v>843</v>
      </c>
      <c r="E1213" s="31">
        <v>74541</v>
      </c>
      <c r="F1213" s="30" t="s">
        <v>960</v>
      </c>
      <c r="G1213" t="s">
        <v>3581</v>
      </c>
    </row>
    <row r="1214" spans="1:7" x14ac:dyDescent="0.25">
      <c r="A1214">
        <v>1205</v>
      </c>
      <c r="B1214" s="30" t="s">
        <v>39</v>
      </c>
      <c r="C1214" s="30" t="s">
        <v>806</v>
      </c>
      <c r="D1214" s="30" t="s">
        <v>892</v>
      </c>
      <c r="E1214" s="31">
        <v>75159</v>
      </c>
      <c r="F1214" s="30" t="s">
        <v>961</v>
      </c>
      <c r="G1214" t="s">
        <v>3581</v>
      </c>
    </row>
    <row r="1215" spans="1:7" x14ac:dyDescent="0.25">
      <c r="A1215">
        <v>1206</v>
      </c>
      <c r="B1215" s="30" t="s">
        <v>39</v>
      </c>
      <c r="C1215" s="30" t="s">
        <v>806</v>
      </c>
      <c r="D1215" s="30" t="s">
        <v>876</v>
      </c>
      <c r="E1215" s="31">
        <v>6721</v>
      </c>
      <c r="F1215" s="30" t="s">
        <v>962</v>
      </c>
      <c r="G1215" t="s">
        <v>3581</v>
      </c>
    </row>
    <row r="1216" spans="1:7" x14ac:dyDescent="0.25">
      <c r="A1216">
        <v>1207</v>
      </c>
      <c r="B1216" s="30" t="s">
        <v>39</v>
      </c>
      <c r="C1216" s="30" t="s">
        <v>806</v>
      </c>
      <c r="D1216" s="30" t="s">
        <v>825</v>
      </c>
      <c r="E1216" s="31">
        <v>67236</v>
      </c>
      <c r="F1216" s="30" t="s">
        <v>3966</v>
      </c>
      <c r="G1216" s="13" t="s">
        <v>3583</v>
      </c>
    </row>
    <row r="1217" spans="1:7" x14ac:dyDescent="0.25">
      <c r="A1217">
        <v>1208</v>
      </c>
      <c r="B1217" s="30" t="s">
        <v>39</v>
      </c>
      <c r="C1217" s="30" t="s">
        <v>806</v>
      </c>
      <c r="D1217" s="30" t="s">
        <v>821</v>
      </c>
      <c r="E1217" s="31">
        <v>81988</v>
      </c>
      <c r="F1217" s="30" t="s">
        <v>963</v>
      </c>
      <c r="G1217" t="s">
        <v>3581</v>
      </c>
    </row>
    <row r="1218" spans="1:7" x14ac:dyDescent="0.25">
      <c r="A1218">
        <v>1209</v>
      </c>
      <c r="B1218" s="30" t="s">
        <v>39</v>
      </c>
      <c r="C1218" s="30" t="s">
        <v>806</v>
      </c>
      <c r="D1218" s="30" t="s">
        <v>807</v>
      </c>
      <c r="E1218" s="31">
        <v>87604</v>
      </c>
      <c r="F1218" s="30" t="s">
        <v>964</v>
      </c>
      <c r="G1218" t="s">
        <v>3581</v>
      </c>
    </row>
    <row r="1219" spans="1:7" x14ac:dyDescent="0.25">
      <c r="A1219">
        <v>1210</v>
      </c>
      <c r="B1219" s="30" t="s">
        <v>39</v>
      </c>
      <c r="C1219" s="30" t="s">
        <v>806</v>
      </c>
      <c r="D1219" s="30" t="s">
        <v>837</v>
      </c>
      <c r="E1219" s="31">
        <v>14645</v>
      </c>
      <c r="F1219" s="30" t="s">
        <v>3967</v>
      </c>
      <c r="G1219" s="13" t="s">
        <v>3583</v>
      </c>
    </row>
    <row r="1220" spans="1:7" x14ac:dyDescent="0.25">
      <c r="A1220">
        <v>1211</v>
      </c>
      <c r="B1220" s="30" t="s">
        <v>39</v>
      </c>
      <c r="C1220" s="30" t="s">
        <v>806</v>
      </c>
      <c r="D1220" s="30" t="s">
        <v>825</v>
      </c>
      <c r="E1220" s="31">
        <v>68347</v>
      </c>
      <c r="F1220" s="30" t="s">
        <v>965</v>
      </c>
      <c r="G1220" t="s">
        <v>3581</v>
      </c>
    </row>
    <row r="1221" spans="1:7" x14ac:dyDescent="0.25">
      <c r="A1221">
        <v>1212</v>
      </c>
      <c r="B1221" s="30" t="s">
        <v>39</v>
      </c>
      <c r="C1221" s="30" t="s">
        <v>806</v>
      </c>
      <c r="D1221" s="30" t="s">
        <v>814</v>
      </c>
      <c r="E1221" s="31">
        <v>62210</v>
      </c>
      <c r="F1221" s="30" t="s">
        <v>966</v>
      </c>
      <c r="G1221" t="s">
        <v>3581</v>
      </c>
    </row>
    <row r="1222" spans="1:7" x14ac:dyDescent="0.25">
      <c r="A1222">
        <v>1213</v>
      </c>
      <c r="B1222" s="30" t="s">
        <v>39</v>
      </c>
      <c r="C1222" s="30" t="s">
        <v>806</v>
      </c>
      <c r="D1222" s="30" t="s">
        <v>871</v>
      </c>
      <c r="E1222" s="31">
        <v>87295</v>
      </c>
      <c r="F1222" s="30" t="s">
        <v>967</v>
      </c>
      <c r="G1222" t="s">
        <v>3581</v>
      </c>
    </row>
    <row r="1223" spans="1:7" x14ac:dyDescent="0.25">
      <c r="A1223">
        <v>1214</v>
      </c>
      <c r="B1223" s="30" t="s">
        <v>39</v>
      </c>
      <c r="C1223" s="30" t="s">
        <v>806</v>
      </c>
      <c r="D1223" s="30" t="s">
        <v>876</v>
      </c>
      <c r="E1223" s="31">
        <v>75866</v>
      </c>
      <c r="F1223" s="30" t="s">
        <v>968</v>
      </c>
      <c r="G1223" t="s">
        <v>3581</v>
      </c>
    </row>
    <row r="1224" spans="1:7" x14ac:dyDescent="0.25">
      <c r="A1224">
        <v>1215</v>
      </c>
      <c r="B1224" s="30" t="s">
        <v>39</v>
      </c>
      <c r="C1224" s="30" t="s">
        <v>806</v>
      </c>
      <c r="D1224" s="30" t="s">
        <v>823</v>
      </c>
      <c r="E1224" s="31">
        <v>18118</v>
      </c>
      <c r="F1224" s="30" t="s">
        <v>969</v>
      </c>
      <c r="G1224" t="s">
        <v>3581</v>
      </c>
    </row>
    <row r="1225" spans="1:7" x14ac:dyDescent="0.25">
      <c r="A1225">
        <v>1216</v>
      </c>
      <c r="B1225" s="30" t="s">
        <v>39</v>
      </c>
      <c r="C1225" s="30" t="s">
        <v>806</v>
      </c>
      <c r="D1225" s="30" t="s">
        <v>823</v>
      </c>
      <c r="E1225" s="31">
        <v>110138</v>
      </c>
      <c r="F1225" s="30" t="s">
        <v>970</v>
      </c>
      <c r="G1225" t="s">
        <v>3581</v>
      </c>
    </row>
    <row r="1226" spans="1:7" x14ac:dyDescent="0.25">
      <c r="A1226">
        <v>1217</v>
      </c>
      <c r="B1226" s="30" t="s">
        <v>39</v>
      </c>
      <c r="C1226" s="30" t="s">
        <v>806</v>
      </c>
      <c r="D1226" s="30" t="s">
        <v>814</v>
      </c>
      <c r="E1226" s="31">
        <v>102788</v>
      </c>
      <c r="F1226" s="30" t="s">
        <v>971</v>
      </c>
      <c r="G1226" t="s">
        <v>3581</v>
      </c>
    </row>
    <row r="1227" spans="1:7" x14ac:dyDescent="0.25">
      <c r="A1227">
        <v>1218</v>
      </c>
      <c r="B1227" s="30" t="s">
        <v>39</v>
      </c>
      <c r="C1227" s="30" t="s">
        <v>806</v>
      </c>
      <c r="D1227" s="30" t="s">
        <v>876</v>
      </c>
      <c r="E1227" s="31">
        <v>80354</v>
      </c>
      <c r="F1227" s="30" t="s">
        <v>972</v>
      </c>
      <c r="G1227" t="s">
        <v>3581</v>
      </c>
    </row>
    <row r="1228" spans="1:7" x14ac:dyDescent="0.25">
      <c r="A1228">
        <v>1219</v>
      </c>
      <c r="B1228" s="30" t="s">
        <v>39</v>
      </c>
      <c r="C1228" s="30" t="s">
        <v>806</v>
      </c>
      <c r="D1228" s="30" t="s">
        <v>818</v>
      </c>
      <c r="E1228" s="31">
        <v>105</v>
      </c>
      <c r="F1228" s="30" t="s">
        <v>3968</v>
      </c>
      <c r="G1228" s="13" t="s">
        <v>3583</v>
      </c>
    </row>
    <row r="1229" spans="1:7" x14ac:dyDescent="0.25">
      <c r="A1229">
        <v>1220</v>
      </c>
      <c r="B1229" s="30" t="s">
        <v>39</v>
      </c>
      <c r="C1229" s="30" t="s">
        <v>806</v>
      </c>
      <c r="D1229" s="30" t="s">
        <v>846</v>
      </c>
      <c r="E1229" s="31">
        <v>5413</v>
      </c>
      <c r="F1229" s="30" t="s">
        <v>973</v>
      </c>
      <c r="G1229" t="s">
        <v>3581</v>
      </c>
    </row>
    <row r="1230" spans="1:7" x14ac:dyDescent="0.25">
      <c r="A1230">
        <v>1221</v>
      </c>
      <c r="B1230" s="30" t="s">
        <v>39</v>
      </c>
      <c r="C1230" s="30" t="s">
        <v>806</v>
      </c>
      <c r="D1230" s="30" t="s">
        <v>809</v>
      </c>
      <c r="E1230" s="31">
        <v>27189</v>
      </c>
      <c r="F1230" s="30" t="s">
        <v>974</v>
      </c>
      <c r="G1230" t="s">
        <v>3581</v>
      </c>
    </row>
    <row r="1231" spans="1:7" x14ac:dyDescent="0.25">
      <c r="A1231">
        <v>1222</v>
      </c>
      <c r="B1231" s="30" t="s">
        <v>39</v>
      </c>
      <c r="C1231" s="30" t="s">
        <v>806</v>
      </c>
      <c r="D1231" s="30" t="s">
        <v>809</v>
      </c>
      <c r="E1231" s="31">
        <v>81450</v>
      </c>
      <c r="F1231" s="30" t="s">
        <v>975</v>
      </c>
      <c r="G1231" t="s">
        <v>3581</v>
      </c>
    </row>
    <row r="1232" spans="1:7" x14ac:dyDescent="0.25">
      <c r="A1232">
        <v>1223</v>
      </c>
      <c r="B1232" s="30" t="s">
        <v>39</v>
      </c>
      <c r="C1232" s="30" t="s">
        <v>806</v>
      </c>
      <c r="D1232" s="30" t="s">
        <v>863</v>
      </c>
      <c r="E1232" s="31">
        <v>74293</v>
      </c>
      <c r="F1232" s="30" t="s">
        <v>976</v>
      </c>
      <c r="G1232" t="s">
        <v>3581</v>
      </c>
    </row>
    <row r="1233" spans="1:7" x14ac:dyDescent="0.25">
      <c r="A1233">
        <v>1224</v>
      </c>
      <c r="B1233" s="30" t="s">
        <v>39</v>
      </c>
      <c r="C1233" s="30" t="s">
        <v>806</v>
      </c>
      <c r="D1233" s="30" t="s">
        <v>814</v>
      </c>
      <c r="E1233" s="31">
        <v>81318</v>
      </c>
      <c r="F1233" s="30" t="s">
        <v>977</v>
      </c>
      <c r="G1233" t="s">
        <v>3581</v>
      </c>
    </row>
    <row r="1234" spans="1:7" x14ac:dyDescent="0.25">
      <c r="A1234">
        <v>1225</v>
      </c>
      <c r="B1234" s="30" t="s">
        <v>39</v>
      </c>
      <c r="C1234" s="30" t="s">
        <v>806</v>
      </c>
      <c r="D1234" s="30" t="s">
        <v>818</v>
      </c>
      <c r="E1234" s="31">
        <v>1629</v>
      </c>
      <c r="F1234" s="30" t="s">
        <v>978</v>
      </c>
      <c r="G1234" t="s">
        <v>3581</v>
      </c>
    </row>
    <row r="1235" spans="1:7" x14ac:dyDescent="0.25">
      <c r="A1235">
        <v>1226</v>
      </c>
      <c r="B1235" s="30" t="s">
        <v>39</v>
      </c>
      <c r="C1235" s="30" t="s">
        <v>806</v>
      </c>
      <c r="D1235" s="30" t="s">
        <v>807</v>
      </c>
      <c r="E1235" s="31">
        <v>64940</v>
      </c>
      <c r="F1235" s="30" t="s">
        <v>979</v>
      </c>
      <c r="G1235" t="s">
        <v>3581</v>
      </c>
    </row>
    <row r="1236" spans="1:7" x14ac:dyDescent="0.25">
      <c r="A1236">
        <v>1227</v>
      </c>
      <c r="B1236" s="30" t="s">
        <v>39</v>
      </c>
      <c r="C1236" s="30" t="s">
        <v>806</v>
      </c>
      <c r="D1236" s="30" t="s">
        <v>839</v>
      </c>
      <c r="E1236" s="31">
        <v>93414</v>
      </c>
      <c r="F1236" s="30" t="s">
        <v>3969</v>
      </c>
      <c r="G1236" s="13" t="s">
        <v>3583</v>
      </c>
    </row>
    <row r="1237" spans="1:7" x14ac:dyDescent="0.25">
      <c r="A1237">
        <v>1228</v>
      </c>
      <c r="B1237" s="30" t="s">
        <v>39</v>
      </c>
      <c r="C1237" s="30" t="s">
        <v>806</v>
      </c>
      <c r="D1237" s="30" t="s">
        <v>821</v>
      </c>
      <c r="E1237" s="31">
        <v>75663</v>
      </c>
      <c r="F1237" s="30" t="s">
        <v>3970</v>
      </c>
      <c r="G1237" s="13" t="s">
        <v>3583</v>
      </c>
    </row>
    <row r="1238" spans="1:7" x14ac:dyDescent="0.25">
      <c r="A1238">
        <v>1229</v>
      </c>
      <c r="B1238" s="30" t="s">
        <v>39</v>
      </c>
      <c r="C1238" s="30" t="s">
        <v>806</v>
      </c>
      <c r="D1238" s="30" t="s">
        <v>816</v>
      </c>
      <c r="E1238" s="31">
        <v>62061</v>
      </c>
      <c r="F1238" s="30" t="s">
        <v>980</v>
      </c>
      <c r="G1238" t="s">
        <v>3581</v>
      </c>
    </row>
    <row r="1239" spans="1:7" x14ac:dyDescent="0.25">
      <c r="A1239">
        <v>1230</v>
      </c>
      <c r="B1239" s="30" t="s">
        <v>39</v>
      </c>
      <c r="C1239" s="30" t="s">
        <v>806</v>
      </c>
      <c r="D1239" s="30" t="s">
        <v>825</v>
      </c>
      <c r="E1239" s="31">
        <v>78909</v>
      </c>
      <c r="F1239" s="30" t="s">
        <v>981</v>
      </c>
      <c r="G1239" t="s">
        <v>3581</v>
      </c>
    </row>
    <row r="1240" spans="1:7" x14ac:dyDescent="0.25">
      <c r="A1240">
        <v>1231</v>
      </c>
      <c r="B1240" s="30" t="s">
        <v>39</v>
      </c>
      <c r="C1240" s="30" t="s">
        <v>806</v>
      </c>
      <c r="D1240" s="30" t="s">
        <v>816</v>
      </c>
      <c r="E1240" s="31">
        <v>112641</v>
      </c>
      <c r="F1240" s="30" t="s">
        <v>3971</v>
      </c>
      <c r="G1240" s="13" t="s">
        <v>3583</v>
      </c>
    </row>
    <row r="1241" spans="1:7" x14ac:dyDescent="0.25">
      <c r="A1241">
        <v>1232</v>
      </c>
      <c r="B1241" s="30" t="s">
        <v>39</v>
      </c>
      <c r="C1241" s="30" t="s">
        <v>806</v>
      </c>
      <c r="D1241" s="30" t="s">
        <v>834</v>
      </c>
      <c r="E1241" s="31">
        <v>102873</v>
      </c>
      <c r="F1241" s="30" t="s">
        <v>3972</v>
      </c>
      <c r="G1241" s="13" t="s">
        <v>3583</v>
      </c>
    </row>
    <row r="1242" spans="1:7" x14ac:dyDescent="0.25">
      <c r="A1242">
        <v>1233</v>
      </c>
      <c r="B1242" s="30" t="s">
        <v>39</v>
      </c>
      <c r="C1242" s="30" t="s">
        <v>806</v>
      </c>
      <c r="D1242" s="30" t="s">
        <v>876</v>
      </c>
      <c r="E1242" s="31">
        <v>80306</v>
      </c>
      <c r="F1242" s="30" t="s">
        <v>982</v>
      </c>
      <c r="G1242" t="s">
        <v>3581</v>
      </c>
    </row>
    <row r="1243" spans="1:7" x14ac:dyDescent="0.25">
      <c r="A1243">
        <v>1234</v>
      </c>
      <c r="B1243" s="30" t="s">
        <v>39</v>
      </c>
      <c r="C1243" s="30" t="s">
        <v>806</v>
      </c>
      <c r="D1243" s="30" t="s">
        <v>809</v>
      </c>
      <c r="E1243" s="31">
        <v>67483</v>
      </c>
      <c r="F1243" s="30" t="s">
        <v>3973</v>
      </c>
      <c r="G1243" s="13" t="s">
        <v>3583</v>
      </c>
    </row>
    <row r="1244" spans="1:7" x14ac:dyDescent="0.25">
      <c r="A1244">
        <v>1235</v>
      </c>
      <c r="B1244" s="30" t="s">
        <v>39</v>
      </c>
      <c r="C1244" s="30" t="s">
        <v>806</v>
      </c>
      <c r="D1244" s="30" t="s">
        <v>818</v>
      </c>
      <c r="E1244" s="31">
        <v>110141</v>
      </c>
      <c r="F1244" s="30" t="s">
        <v>983</v>
      </c>
      <c r="G1244" t="s">
        <v>3581</v>
      </c>
    </row>
    <row r="1245" spans="1:7" x14ac:dyDescent="0.25">
      <c r="A1245">
        <v>1236</v>
      </c>
      <c r="B1245" s="30" t="s">
        <v>39</v>
      </c>
      <c r="C1245" s="30" t="s">
        <v>806</v>
      </c>
      <c r="D1245" s="30" t="s">
        <v>807</v>
      </c>
      <c r="E1245" s="31">
        <v>13994</v>
      </c>
      <c r="F1245" s="30" t="s">
        <v>984</v>
      </c>
      <c r="G1245" t="s">
        <v>3581</v>
      </c>
    </row>
    <row r="1246" spans="1:7" x14ac:dyDescent="0.25">
      <c r="A1246">
        <v>1237</v>
      </c>
      <c r="B1246" s="30" t="s">
        <v>39</v>
      </c>
      <c r="C1246" s="30" t="s">
        <v>806</v>
      </c>
      <c r="D1246" s="30" t="s">
        <v>876</v>
      </c>
      <c r="E1246" s="31">
        <v>83646</v>
      </c>
      <c r="F1246" s="30" t="s">
        <v>985</v>
      </c>
      <c r="G1246" t="s">
        <v>3581</v>
      </c>
    </row>
    <row r="1247" spans="1:7" x14ac:dyDescent="0.25">
      <c r="A1247">
        <v>1238</v>
      </c>
      <c r="B1247" s="30" t="s">
        <v>39</v>
      </c>
      <c r="C1247" s="30" t="s">
        <v>806</v>
      </c>
      <c r="D1247" s="30" t="s">
        <v>812</v>
      </c>
      <c r="E1247" s="31">
        <v>24376</v>
      </c>
      <c r="F1247" s="30" t="s">
        <v>986</v>
      </c>
      <c r="G1247" t="s">
        <v>3581</v>
      </c>
    </row>
    <row r="1248" spans="1:7" x14ac:dyDescent="0.25">
      <c r="A1248">
        <v>1239</v>
      </c>
      <c r="B1248" s="30" t="s">
        <v>39</v>
      </c>
      <c r="C1248" s="30" t="s">
        <v>806</v>
      </c>
      <c r="D1248" s="30" t="s">
        <v>812</v>
      </c>
      <c r="E1248" s="31">
        <v>5642</v>
      </c>
      <c r="F1248" s="30" t="s">
        <v>987</v>
      </c>
      <c r="G1248" t="s">
        <v>3581</v>
      </c>
    </row>
    <row r="1249" spans="1:7" x14ac:dyDescent="0.25">
      <c r="A1249">
        <v>1240</v>
      </c>
      <c r="B1249" s="30" t="s">
        <v>39</v>
      </c>
      <c r="C1249" s="30" t="s">
        <v>806</v>
      </c>
      <c r="D1249" s="30" t="s">
        <v>876</v>
      </c>
      <c r="E1249" s="31">
        <v>63579</v>
      </c>
      <c r="F1249" s="30" t="s">
        <v>988</v>
      </c>
      <c r="G1249" t="s">
        <v>3581</v>
      </c>
    </row>
    <row r="1250" spans="1:7" x14ac:dyDescent="0.25">
      <c r="A1250">
        <v>1241</v>
      </c>
      <c r="B1250" s="30" t="s">
        <v>39</v>
      </c>
      <c r="C1250" s="30" t="s">
        <v>806</v>
      </c>
      <c r="D1250" s="30" t="s">
        <v>814</v>
      </c>
      <c r="E1250" s="31">
        <v>80277</v>
      </c>
      <c r="F1250" s="30" t="s">
        <v>989</v>
      </c>
      <c r="G1250" t="s">
        <v>3581</v>
      </c>
    </row>
    <row r="1251" spans="1:7" x14ac:dyDescent="0.25">
      <c r="A1251">
        <v>1242</v>
      </c>
      <c r="B1251" s="30" t="s">
        <v>39</v>
      </c>
      <c r="C1251" s="30" t="s">
        <v>806</v>
      </c>
      <c r="D1251" s="30" t="s">
        <v>876</v>
      </c>
      <c r="E1251" s="31">
        <v>82584</v>
      </c>
      <c r="F1251" s="30" t="s">
        <v>990</v>
      </c>
      <c r="G1251" t="s">
        <v>3581</v>
      </c>
    </row>
    <row r="1252" spans="1:7" x14ac:dyDescent="0.25">
      <c r="A1252">
        <v>1243</v>
      </c>
      <c r="B1252" s="30" t="s">
        <v>39</v>
      </c>
      <c r="C1252" s="30" t="s">
        <v>806</v>
      </c>
      <c r="D1252" s="30" t="s">
        <v>823</v>
      </c>
      <c r="E1252" s="31">
        <v>9625</v>
      </c>
      <c r="F1252" s="30" t="s">
        <v>991</v>
      </c>
      <c r="G1252" t="s">
        <v>3581</v>
      </c>
    </row>
    <row r="1253" spans="1:7" x14ac:dyDescent="0.25">
      <c r="A1253">
        <v>1244</v>
      </c>
      <c r="B1253" s="30" t="s">
        <v>39</v>
      </c>
      <c r="C1253" s="30" t="s">
        <v>806</v>
      </c>
      <c r="D1253" s="30" t="s">
        <v>818</v>
      </c>
      <c r="E1253" s="31">
        <v>66852</v>
      </c>
      <c r="F1253" s="30" t="s">
        <v>992</v>
      </c>
      <c r="G1253" t="s">
        <v>3581</v>
      </c>
    </row>
    <row r="1254" spans="1:7" x14ac:dyDescent="0.25">
      <c r="A1254">
        <v>1245</v>
      </c>
      <c r="B1254" s="30" t="s">
        <v>39</v>
      </c>
      <c r="C1254" s="30" t="s">
        <v>806</v>
      </c>
      <c r="D1254" s="30" t="s">
        <v>828</v>
      </c>
      <c r="E1254" s="31">
        <v>66713</v>
      </c>
      <c r="F1254" s="30" t="s">
        <v>993</v>
      </c>
      <c r="G1254" t="s">
        <v>3581</v>
      </c>
    </row>
    <row r="1255" spans="1:7" x14ac:dyDescent="0.25">
      <c r="A1255">
        <v>1246</v>
      </c>
      <c r="B1255" s="30" t="s">
        <v>39</v>
      </c>
      <c r="C1255" s="30" t="s">
        <v>806</v>
      </c>
      <c r="D1255" s="30" t="s">
        <v>821</v>
      </c>
      <c r="E1255" s="31">
        <v>68488</v>
      </c>
      <c r="F1255" s="30" t="s">
        <v>3974</v>
      </c>
      <c r="G1255" s="13" t="s">
        <v>3583</v>
      </c>
    </row>
    <row r="1256" spans="1:7" x14ac:dyDescent="0.25">
      <c r="A1256">
        <v>1247</v>
      </c>
      <c r="B1256" s="30" t="s">
        <v>39</v>
      </c>
      <c r="C1256" s="30" t="s">
        <v>806</v>
      </c>
      <c r="D1256" s="30" t="s">
        <v>828</v>
      </c>
      <c r="E1256" s="31">
        <v>5640</v>
      </c>
      <c r="F1256" s="30" t="s">
        <v>994</v>
      </c>
      <c r="G1256" t="s">
        <v>3581</v>
      </c>
    </row>
    <row r="1257" spans="1:7" x14ac:dyDescent="0.25">
      <c r="A1257">
        <v>1248</v>
      </c>
      <c r="B1257" s="30" t="s">
        <v>39</v>
      </c>
      <c r="C1257" s="30" t="s">
        <v>806</v>
      </c>
      <c r="D1257" s="30" t="s">
        <v>807</v>
      </c>
      <c r="E1257" s="31">
        <v>83203</v>
      </c>
      <c r="F1257" s="30" t="s">
        <v>995</v>
      </c>
      <c r="G1257" t="s">
        <v>3581</v>
      </c>
    </row>
    <row r="1258" spans="1:7" x14ac:dyDescent="0.25">
      <c r="A1258">
        <v>1249</v>
      </c>
      <c r="B1258" s="30" t="s">
        <v>39</v>
      </c>
      <c r="C1258" s="30" t="s">
        <v>806</v>
      </c>
      <c r="D1258" s="30" t="s">
        <v>830</v>
      </c>
      <c r="E1258" s="31">
        <v>72964</v>
      </c>
      <c r="F1258" s="30" t="s">
        <v>996</v>
      </c>
      <c r="G1258" t="s">
        <v>3581</v>
      </c>
    </row>
    <row r="1259" spans="1:7" x14ac:dyDescent="0.25">
      <c r="A1259">
        <v>1250</v>
      </c>
      <c r="B1259" s="30" t="s">
        <v>39</v>
      </c>
      <c r="C1259" s="30" t="s">
        <v>806</v>
      </c>
      <c r="D1259" s="30" t="s">
        <v>818</v>
      </c>
      <c r="E1259" s="31">
        <v>4693</v>
      </c>
      <c r="F1259" s="30" t="s">
        <v>997</v>
      </c>
      <c r="G1259" t="s">
        <v>3581</v>
      </c>
    </row>
    <row r="1260" spans="1:7" x14ac:dyDescent="0.25">
      <c r="A1260">
        <v>1251</v>
      </c>
      <c r="B1260" s="30" t="s">
        <v>39</v>
      </c>
      <c r="C1260" s="30" t="s">
        <v>806</v>
      </c>
      <c r="D1260" s="30" t="s">
        <v>837</v>
      </c>
      <c r="E1260" s="31">
        <v>13996</v>
      </c>
      <c r="F1260" s="30" t="s">
        <v>998</v>
      </c>
      <c r="G1260" t="s">
        <v>3581</v>
      </c>
    </row>
    <row r="1261" spans="1:7" x14ac:dyDescent="0.25">
      <c r="A1261">
        <v>1252</v>
      </c>
      <c r="B1261" s="30" t="s">
        <v>39</v>
      </c>
      <c r="C1261" s="30" t="s">
        <v>806</v>
      </c>
      <c r="D1261" s="30" t="s">
        <v>812</v>
      </c>
      <c r="E1261" s="31">
        <v>110369</v>
      </c>
      <c r="F1261" s="30" t="s">
        <v>5176</v>
      </c>
      <c r="G1261" s="13" t="s">
        <v>3583</v>
      </c>
    </row>
    <row r="1262" spans="1:7" x14ac:dyDescent="0.25">
      <c r="A1262">
        <v>1253</v>
      </c>
      <c r="B1262" s="30" t="s">
        <v>39</v>
      </c>
      <c r="C1262" s="30" t="s">
        <v>806</v>
      </c>
      <c r="D1262" s="30" t="s">
        <v>898</v>
      </c>
      <c r="E1262" s="31">
        <v>69888</v>
      </c>
      <c r="F1262" s="30" t="s">
        <v>999</v>
      </c>
      <c r="G1262" t="s">
        <v>3581</v>
      </c>
    </row>
    <row r="1263" spans="1:7" x14ac:dyDescent="0.25">
      <c r="A1263">
        <v>1254</v>
      </c>
      <c r="B1263" s="30" t="s">
        <v>39</v>
      </c>
      <c r="C1263" s="30" t="s">
        <v>806</v>
      </c>
      <c r="D1263" s="30" t="s">
        <v>851</v>
      </c>
      <c r="E1263" s="31">
        <v>104202</v>
      </c>
      <c r="F1263" s="30" t="s">
        <v>1000</v>
      </c>
      <c r="G1263" t="s">
        <v>3581</v>
      </c>
    </row>
    <row r="1264" spans="1:7" x14ac:dyDescent="0.25">
      <c r="A1264">
        <v>1255</v>
      </c>
      <c r="B1264" s="30" t="s">
        <v>39</v>
      </c>
      <c r="C1264" s="30" t="s">
        <v>806</v>
      </c>
      <c r="D1264" s="30" t="s">
        <v>898</v>
      </c>
      <c r="E1264" s="31">
        <v>29434</v>
      </c>
      <c r="F1264" s="30" t="s">
        <v>1001</v>
      </c>
      <c r="G1264" t="s">
        <v>3581</v>
      </c>
    </row>
    <row r="1265" spans="1:7" x14ac:dyDescent="0.25">
      <c r="A1265">
        <v>1256</v>
      </c>
      <c r="B1265" s="30" t="s">
        <v>39</v>
      </c>
      <c r="C1265" s="30" t="s">
        <v>806</v>
      </c>
      <c r="D1265" s="30" t="s">
        <v>825</v>
      </c>
      <c r="E1265" s="31">
        <v>74899</v>
      </c>
      <c r="F1265" s="30" t="s">
        <v>1002</v>
      </c>
      <c r="G1265" t="s">
        <v>3581</v>
      </c>
    </row>
    <row r="1266" spans="1:7" x14ac:dyDescent="0.25">
      <c r="A1266">
        <v>1257</v>
      </c>
      <c r="B1266" s="30" t="s">
        <v>39</v>
      </c>
      <c r="C1266" s="30" t="s">
        <v>806</v>
      </c>
      <c r="D1266" s="30" t="s">
        <v>846</v>
      </c>
      <c r="E1266" s="31">
        <v>77412</v>
      </c>
      <c r="F1266" s="30" t="s">
        <v>3975</v>
      </c>
      <c r="G1266" s="13" t="s">
        <v>3583</v>
      </c>
    </row>
    <row r="1267" spans="1:7" x14ac:dyDescent="0.25">
      <c r="A1267">
        <v>1258</v>
      </c>
      <c r="B1267" s="30" t="s">
        <v>39</v>
      </c>
      <c r="C1267" s="30" t="s">
        <v>806</v>
      </c>
      <c r="D1267" s="30" t="s">
        <v>841</v>
      </c>
      <c r="E1267" s="31">
        <v>25597</v>
      </c>
      <c r="F1267" s="30" t="s">
        <v>1003</v>
      </c>
      <c r="G1267" t="s">
        <v>3581</v>
      </c>
    </row>
    <row r="1268" spans="1:7" x14ac:dyDescent="0.25">
      <c r="A1268">
        <v>1259</v>
      </c>
      <c r="B1268" s="30" t="s">
        <v>39</v>
      </c>
      <c r="C1268" s="30" t="s">
        <v>806</v>
      </c>
      <c r="D1268" s="30" t="s">
        <v>843</v>
      </c>
      <c r="E1268" s="31">
        <v>18782</v>
      </c>
      <c r="F1268" s="30" t="s">
        <v>3976</v>
      </c>
      <c r="G1268" s="13" t="s">
        <v>3583</v>
      </c>
    </row>
    <row r="1269" spans="1:7" x14ac:dyDescent="0.25">
      <c r="A1269">
        <v>1260</v>
      </c>
      <c r="B1269" s="30" t="s">
        <v>39</v>
      </c>
      <c r="C1269" s="30" t="s">
        <v>806</v>
      </c>
      <c r="D1269" s="30" t="s">
        <v>828</v>
      </c>
      <c r="E1269" s="31">
        <v>6962</v>
      </c>
      <c r="F1269" s="30" t="s">
        <v>3977</v>
      </c>
      <c r="G1269" s="13" t="s">
        <v>3583</v>
      </c>
    </row>
    <row r="1270" spans="1:7" x14ac:dyDescent="0.25">
      <c r="A1270">
        <v>1261</v>
      </c>
      <c r="B1270" s="30" t="s">
        <v>39</v>
      </c>
      <c r="C1270" s="30" t="s">
        <v>806</v>
      </c>
      <c r="D1270" s="30" t="s">
        <v>843</v>
      </c>
      <c r="E1270" s="31">
        <v>28412</v>
      </c>
      <c r="F1270" s="30" t="s">
        <v>1004</v>
      </c>
      <c r="G1270" t="s">
        <v>3581</v>
      </c>
    </row>
    <row r="1271" spans="1:7" x14ac:dyDescent="0.25">
      <c r="A1271">
        <v>1262</v>
      </c>
      <c r="B1271" s="30" t="s">
        <v>39</v>
      </c>
      <c r="C1271" s="30" t="s">
        <v>806</v>
      </c>
      <c r="D1271" s="30" t="s">
        <v>841</v>
      </c>
      <c r="E1271" s="31">
        <v>32965</v>
      </c>
      <c r="F1271" s="30" t="s">
        <v>1005</v>
      </c>
      <c r="G1271" t="s">
        <v>3581</v>
      </c>
    </row>
    <row r="1272" spans="1:7" x14ac:dyDescent="0.25">
      <c r="A1272">
        <v>1263</v>
      </c>
      <c r="B1272" s="30" t="s">
        <v>39</v>
      </c>
      <c r="C1272" s="30" t="s">
        <v>806</v>
      </c>
      <c r="D1272" s="30" t="s">
        <v>863</v>
      </c>
      <c r="E1272" s="31">
        <v>72077</v>
      </c>
      <c r="F1272" s="30" t="s">
        <v>3978</v>
      </c>
      <c r="G1272" s="13" t="s">
        <v>3583</v>
      </c>
    </row>
    <row r="1273" spans="1:7" x14ac:dyDescent="0.25">
      <c r="A1273">
        <v>1264</v>
      </c>
      <c r="B1273" s="30" t="s">
        <v>39</v>
      </c>
      <c r="C1273" s="30" t="s">
        <v>806</v>
      </c>
      <c r="D1273" s="30" t="s">
        <v>818</v>
      </c>
      <c r="E1273" s="31">
        <v>36439</v>
      </c>
      <c r="F1273" s="30" t="s">
        <v>3979</v>
      </c>
      <c r="G1273" s="13" t="s">
        <v>3583</v>
      </c>
    </row>
    <row r="1274" spans="1:7" x14ac:dyDescent="0.25">
      <c r="A1274">
        <v>1265</v>
      </c>
      <c r="B1274" s="30" t="s">
        <v>39</v>
      </c>
      <c r="C1274" s="30" t="s">
        <v>806</v>
      </c>
      <c r="D1274" s="30" t="s">
        <v>812</v>
      </c>
      <c r="E1274" s="31">
        <v>83925</v>
      </c>
      <c r="F1274" s="30" t="s">
        <v>1006</v>
      </c>
      <c r="G1274" t="s">
        <v>3581</v>
      </c>
    </row>
    <row r="1275" spans="1:7" x14ac:dyDescent="0.25">
      <c r="A1275">
        <v>1266</v>
      </c>
      <c r="B1275" s="30" t="s">
        <v>39</v>
      </c>
      <c r="C1275" s="30" t="s">
        <v>806</v>
      </c>
      <c r="D1275" s="30" t="s">
        <v>871</v>
      </c>
      <c r="E1275" s="31">
        <v>21870</v>
      </c>
      <c r="F1275" s="30" t="s">
        <v>3980</v>
      </c>
      <c r="G1275" s="13" t="s">
        <v>3583</v>
      </c>
    </row>
    <row r="1276" spans="1:7" x14ac:dyDescent="0.25">
      <c r="A1276">
        <v>1267</v>
      </c>
      <c r="B1276" s="30" t="s">
        <v>39</v>
      </c>
      <c r="C1276" s="30" t="s">
        <v>806</v>
      </c>
      <c r="D1276" s="30" t="s">
        <v>834</v>
      </c>
      <c r="E1276" s="31">
        <v>27781</v>
      </c>
      <c r="F1276" s="30" t="s">
        <v>1007</v>
      </c>
      <c r="G1276" t="s">
        <v>3581</v>
      </c>
    </row>
    <row r="1277" spans="1:7" x14ac:dyDescent="0.25">
      <c r="A1277">
        <v>1268</v>
      </c>
      <c r="B1277" s="30" t="s">
        <v>39</v>
      </c>
      <c r="C1277" s="30" t="s">
        <v>806</v>
      </c>
      <c r="D1277" s="30" t="s">
        <v>898</v>
      </c>
      <c r="E1277" s="31">
        <v>33908</v>
      </c>
      <c r="F1277" s="30" t="s">
        <v>1008</v>
      </c>
      <c r="G1277" t="s">
        <v>3581</v>
      </c>
    </row>
    <row r="1278" spans="1:7" x14ac:dyDescent="0.25">
      <c r="A1278">
        <v>1269</v>
      </c>
      <c r="B1278" s="30" t="s">
        <v>39</v>
      </c>
      <c r="C1278" s="30" t="s">
        <v>806</v>
      </c>
      <c r="D1278" s="30" t="s">
        <v>841</v>
      </c>
      <c r="E1278" s="31">
        <v>33817</v>
      </c>
      <c r="F1278" s="30" t="s">
        <v>3981</v>
      </c>
      <c r="G1278" s="13" t="s">
        <v>3583</v>
      </c>
    </row>
    <row r="1279" spans="1:7" x14ac:dyDescent="0.25">
      <c r="A1279">
        <v>1270</v>
      </c>
      <c r="B1279" s="30" t="s">
        <v>39</v>
      </c>
      <c r="C1279" s="30" t="s">
        <v>806</v>
      </c>
      <c r="D1279" s="30" t="s">
        <v>821</v>
      </c>
      <c r="E1279" s="31">
        <v>3746</v>
      </c>
      <c r="F1279" s="30" t="s">
        <v>3982</v>
      </c>
      <c r="G1279" s="13" t="s">
        <v>3583</v>
      </c>
    </row>
    <row r="1280" spans="1:7" x14ac:dyDescent="0.25">
      <c r="A1280">
        <v>1271</v>
      </c>
      <c r="B1280" s="30" t="s">
        <v>39</v>
      </c>
      <c r="C1280" s="30" t="s">
        <v>806</v>
      </c>
      <c r="D1280" s="30" t="s">
        <v>843</v>
      </c>
      <c r="E1280" s="31">
        <v>16393</v>
      </c>
      <c r="F1280" s="30" t="s">
        <v>1009</v>
      </c>
      <c r="G1280" t="s">
        <v>3581</v>
      </c>
    </row>
    <row r="1281" spans="1:7" x14ac:dyDescent="0.25">
      <c r="A1281">
        <v>1272</v>
      </c>
      <c r="B1281" s="30" t="s">
        <v>39</v>
      </c>
      <c r="C1281" s="30" t="s">
        <v>806</v>
      </c>
      <c r="D1281" s="30" t="s">
        <v>843</v>
      </c>
      <c r="E1281" s="31">
        <v>87224</v>
      </c>
      <c r="F1281" s="30" t="s">
        <v>1010</v>
      </c>
      <c r="G1281" t="s">
        <v>3581</v>
      </c>
    </row>
    <row r="1282" spans="1:7" x14ac:dyDescent="0.25">
      <c r="A1282">
        <v>1273</v>
      </c>
      <c r="B1282" s="30" t="s">
        <v>39</v>
      </c>
      <c r="C1282" s="30" t="s">
        <v>806</v>
      </c>
      <c r="D1282" s="30" t="s">
        <v>812</v>
      </c>
      <c r="E1282" s="31">
        <v>110380</v>
      </c>
      <c r="F1282" s="30" t="s">
        <v>1011</v>
      </c>
      <c r="G1282" t="s">
        <v>3581</v>
      </c>
    </row>
    <row r="1283" spans="1:7" x14ac:dyDescent="0.25">
      <c r="A1283">
        <v>1274</v>
      </c>
      <c r="B1283" s="30" t="s">
        <v>39</v>
      </c>
      <c r="C1283" s="30" t="s">
        <v>806</v>
      </c>
      <c r="D1283" s="30" t="s">
        <v>814</v>
      </c>
      <c r="E1283" s="31">
        <v>18122</v>
      </c>
      <c r="F1283" s="30" t="s">
        <v>1012</v>
      </c>
      <c r="G1283" t="s">
        <v>3581</v>
      </c>
    </row>
    <row r="1284" spans="1:7" x14ac:dyDescent="0.25">
      <c r="A1284">
        <v>1275</v>
      </c>
      <c r="B1284" s="30" t="s">
        <v>39</v>
      </c>
      <c r="C1284" s="30" t="s">
        <v>806</v>
      </c>
      <c r="D1284" s="30" t="s">
        <v>841</v>
      </c>
      <c r="E1284" s="31">
        <v>33716</v>
      </c>
      <c r="F1284" s="30" t="s">
        <v>1013</v>
      </c>
      <c r="G1284" t="s">
        <v>3581</v>
      </c>
    </row>
    <row r="1285" spans="1:7" x14ac:dyDescent="0.25">
      <c r="A1285">
        <v>1276</v>
      </c>
      <c r="B1285" s="30" t="s">
        <v>39</v>
      </c>
      <c r="C1285" s="30" t="s">
        <v>806</v>
      </c>
      <c r="D1285" s="30" t="s">
        <v>809</v>
      </c>
      <c r="E1285" s="31">
        <v>65093</v>
      </c>
      <c r="F1285" s="30" t="s">
        <v>1014</v>
      </c>
      <c r="G1285" t="s">
        <v>3581</v>
      </c>
    </row>
    <row r="1286" spans="1:7" x14ac:dyDescent="0.25">
      <c r="A1286">
        <v>1277</v>
      </c>
      <c r="B1286" s="30" t="s">
        <v>39</v>
      </c>
      <c r="C1286" s="30" t="s">
        <v>806</v>
      </c>
      <c r="D1286" s="30" t="s">
        <v>809</v>
      </c>
      <c r="E1286" s="31">
        <v>67527</v>
      </c>
      <c r="F1286" s="30" t="s">
        <v>1015</v>
      </c>
      <c r="G1286" t="s">
        <v>3581</v>
      </c>
    </row>
    <row r="1287" spans="1:7" x14ac:dyDescent="0.25">
      <c r="A1287">
        <v>1278</v>
      </c>
      <c r="B1287" s="30" t="s">
        <v>39</v>
      </c>
      <c r="C1287" s="30" t="s">
        <v>806</v>
      </c>
      <c r="D1287" s="30" t="s">
        <v>892</v>
      </c>
      <c r="E1287" s="31">
        <v>84547</v>
      </c>
      <c r="F1287" s="30" t="s">
        <v>1016</v>
      </c>
      <c r="G1287" t="s">
        <v>3581</v>
      </c>
    </row>
    <row r="1288" spans="1:7" x14ac:dyDescent="0.25">
      <c r="A1288">
        <v>1279</v>
      </c>
      <c r="B1288" s="30" t="s">
        <v>39</v>
      </c>
      <c r="C1288" s="30" t="s">
        <v>806</v>
      </c>
      <c r="D1288" s="30" t="s">
        <v>876</v>
      </c>
      <c r="E1288" s="31">
        <v>90078</v>
      </c>
      <c r="F1288" s="30" t="s">
        <v>1017</v>
      </c>
      <c r="G1288" t="s">
        <v>3581</v>
      </c>
    </row>
    <row r="1289" spans="1:7" x14ac:dyDescent="0.25">
      <c r="A1289">
        <v>1280</v>
      </c>
      <c r="B1289" s="30" t="s">
        <v>39</v>
      </c>
      <c r="C1289" s="30" t="s">
        <v>806</v>
      </c>
      <c r="D1289" s="30" t="s">
        <v>818</v>
      </c>
      <c r="E1289" s="31">
        <v>72972</v>
      </c>
      <c r="F1289" s="30" t="s">
        <v>1018</v>
      </c>
      <c r="G1289" t="s">
        <v>3581</v>
      </c>
    </row>
    <row r="1290" spans="1:7" x14ac:dyDescent="0.25">
      <c r="A1290">
        <v>1281</v>
      </c>
      <c r="B1290" s="30" t="s">
        <v>39</v>
      </c>
      <c r="C1290" s="30" t="s">
        <v>806</v>
      </c>
      <c r="D1290" s="30" t="s">
        <v>892</v>
      </c>
      <c r="E1290" s="31">
        <v>67440</v>
      </c>
      <c r="F1290" s="30" t="s">
        <v>3983</v>
      </c>
      <c r="G1290" s="13" t="s">
        <v>3583</v>
      </c>
    </row>
    <row r="1291" spans="1:7" x14ac:dyDescent="0.25">
      <c r="A1291">
        <v>1282</v>
      </c>
      <c r="B1291" s="30" t="s">
        <v>39</v>
      </c>
      <c r="C1291" s="30" t="s">
        <v>806</v>
      </c>
      <c r="D1291" s="30" t="s">
        <v>818</v>
      </c>
      <c r="E1291" s="31">
        <v>65419</v>
      </c>
      <c r="F1291" s="30" t="s">
        <v>1019</v>
      </c>
      <c r="G1291" t="s">
        <v>3581</v>
      </c>
    </row>
    <row r="1292" spans="1:7" x14ac:dyDescent="0.25">
      <c r="A1292">
        <v>1283</v>
      </c>
      <c r="B1292" s="30" t="s">
        <v>39</v>
      </c>
      <c r="C1292" s="30" t="s">
        <v>806</v>
      </c>
      <c r="D1292" s="30" t="s">
        <v>816</v>
      </c>
      <c r="E1292" s="31">
        <v>64411</v>
      </c>
      <c r="F1292" s="30" t="s">
        <v>3984</v>
      </c>
      <c r="G1292" s="13" t="s">
        <v>3583</v>
      </c>
    </row>
    <row r="1293" spans="1:7" x14ac:dyDescent="0.25">
      <c r="A1293">
        <v>1284</v>
      </c>
      <c r="B1293" s="30" t="s">
        <v>39</v>
      </c>
      <c r="C1293" s="30" t="s">
        <v>806</v>
      </c>
      <c r="D1293" s="30" t="s">
        <v>823</v>
      </c>
      <c r="E1293" s="31">
        <v>79797</v>
      </c>
      <c r="F1293" s="30" t="s">
        <v>3985</v>
      </c>
      <c r="G1293" s="13" t="s">
        <v>3583</v>
      </c>
    </row>
    <row r="1294" spans="1:7" x14ac:dyDescent="0.25">
      <c r="A1294">
        <v>1285</v>
      </c>
      <c r="B1294" s="30" t="s">
        <v>39</v>
      </c>
      <c r="C1294" s="30" t="s">
        <v>806</v>
      </c>
      <c r="D1294" s="30" t="s">
        <v>830</v>
      </c>
      <c r="E1294" s="31">
        <v>35880</v>
      </c>
      <c r="F1294" s="30" t="s">
        <v>3986</v>
      </c>
      <c r="G1294" s="13" t="s">
        <v>3583</v>
      </c>
    </row>
    <row r="1295" spans="1:7" x14ac:dyDescent="0.25">
      <c r="A1295">
        <v>1286</v>
      </c>
      <c r="B1295" s="30" t="s">
        <v>39</v>
      </c>
      <c r="C1295" s="30" t="s">
        <v>806</v>
      </c>
      <c r="D1295" s="30" t="s">
        <v>814</v>
      </c>
      <c r="E1295" s="31">
        <v>65264</v>
      </c>
      <c r="F1295" s="30" t="s">
        <v>1020</v>
      </c>
      <c r="G1295" t="s">
        <v>3581</v>
      </c>
    </row>
    <row r="1296" spans="1:7" x14ac:dyDescent="0.25">
      <c r="A1296">
        <v>1287</v>
      </c>
      <c r="B1296" s="30" t="s">
        <v>39</v>
      </c>
      <c r="C1296" s="30" t="s">
        <v>806</v>
      </c>
      <c r="D1296" s="30" t="s">
        <v>823</v>
      </c>
      <c r="E1296" s="31">
        <v>102687</v>
      </c>
      <c r="F1296" s="30" t="s">
        <v>3987</v>
      </c>
      <c r="G1296" s="13" t="s">
        <v>3583</v>
      </c>
    </row>
    <row r="1297" spans="1:7" x14ac:dyDescent="0.25">
      <c r="A1297">
        <v>1288</v>
      </c>
      <c r="B1297" s="30" t="s">
        <v>39</v>
      </c>
      <c r="C1297" s="30" t="s">
        <v>806</v>
      </c>
      <c r="D1297" s="30" t="s">
        <v>814</v>
      </c>
      <c r="E1297" s="31">
        <v>77327</v>
      </c>
      <c r="F1297" s="30" t="s">
        <v>1021</v>
      </c>
      <c r="G1297" t="s">
        <v>3581</v>
      </c>
    </row>
    <row r="1298" spans="1:7" x14ac:dyDescent="0.25">
      <c r="A1298">
        <v>1289</v>
      </c>
      <c r="B1298" s="30" t="s">
        <v>39</v>
      </c>
      <c r="C1298" s="30" t="s">
        <v>806</v>
      </c>
      <c r="D1298" s="30" t="s">
        <v>828</v>
      </c>
      <c r="E1298" s="31">
        <v>5659</v>
      </c>
      <c r="F1298" s="30" t="s">
        <v>3988</v>
      </c>
      <c r="G1298" s="13" t="s">
        <v>3583</v>
      </c>
    </row>
    <row r="1299" spans="1:7" x14ac:dyDescent="0.25">
      <c r="A1299">
        <v>1290</v>
      </c>
      <c r="B1299" s="30" t="s">
        <v>39</v>
      </c>
      <c r="C1299" s="30" t="s">
        <v>806</v>
      </c>
      <c r="D1299" s="30" t="s">
        <v>898</v>
      </c>
      <c r="E1299" s="31">
        <v>50477</v>
      </c>
      <c r="F1299" s="30" t="s">
        <v>1022</v>
      </c>
      <c r="G1299" t="s">
        <v>3581</v>
      </c>
    </row>
    <row r="1300" spans="1:7" x14ac:dyDescent="0.25">
      <c r="A1300">
        <v>1291</v>
      </c>
      <c r="B1300" s="30" t="s">
        <v>39</v>
      </c>
      <c r="C1300" s="30" t="s">
        <v>806</v>
      </c>
      <c r="D1300" s="30" t="s">
        <v>816</v>
      </c>
      <c r="E1300" s="31">
        <v>13482</v>
      </c>
      <c r="F1300" s="30" t="s">
        <v>3989</v>
      </c>
      <c r="G1300" s="13" t="s">
        <v>3583</v>
      </c>
    </row>
    <row r="1301" spans="1:7" x14ac:dyDescent="0.25">
      <c r="A1301">
        <v>1292</v>
      </c>
      <c r="B1301" s="30" t="s">
        <v>39</v>
      </c>
      <c r="C1301" s="30" t="s">
        <v>806</v>
      </c>
      <c r="D1301" s="30" t="s">
        <v>814</v>
      </c>
      <c r="E1301" s="31">
        <v>83573</v>
      </c>
      <c r="F1301" s="30" t="s">
        <v>1023</v>
      </c>
      <c r="G1301" t="s">
        <v>3581</v>
      </c>
    </row>
    <row r="1302" spans="1:7" x14ac:dyDescent="0.25">
      <c r="A1302">
        <v>1293</v>
      </c>
      <c r="B1302" s="30" t="s">
        <v>39</v>
      </c>
      <c r="C1302" s="30" t="s">
        <v>806</v>
      </c>
      <c r="D1302" s="30" t="s">
        <v>892</v>
      </c>
      <c r="E1302" s="31">
        <v>75627</v>
      </c>
      <c r="F1302" s="30" t="s">
        <v>1024</v>
      </c>
      <c r="G1302" t="s">
        <v>3581</v>
      </c>
    </row>
    <row r="1303" spans="1:7" x14ac:dyDescent="0.25">
      <c r="A1303">
        <v>1294</v>
      </c>
      <c r="B1303" s="30" t="s">
        <v>39</v>
      </c>
      <c r="C1303" s="30" t="s">
        <v>806</v>
      </c>
      <c r="D1303" s="30" t="s">
        <v>843</v>
      </c>
      <c r="E1303" s="31">
        <v>77020</v>
      </c>
      <c r="F1303" s="30" t="s">
        <v>1025</v>
      </c>
      <c r="G1303" t="s">
        <v>3581</v>
      </c>
    </row>
    <row r="1304" spans="1:7" x14ac:dyDescent="0.25">
      <c r="A1304">
        <v>1295</v>
      </c>
      <c r="B1304" s="30" t="s">
        <v>39</v>
      </c>
      <c r="C1304" s="30" t="s">
        <v>806</v>
      </c>
      <c r="D1304" s="30" t="s">
        <v>828</v>
      </c>
      <c r="E1304" s="31">
        <v>5090</v>
      </c>
      <c r="F1304" s="30" t="s">
        <v>3990</v>
      </c>
      <c r="G1304" s="13" t="s">
        <v>3583</v>
      </c>
    </row>
    <row r="1305" spans="1:7" x14ac:dyDescent="0.25">
      <c r="A1305">
        <v>1296</v>
      </c>
      <c r="B1305" s="30" t="s">
        <v>39</v>
      </c>
      <c r="C1305" s="30" t="s">
        <v>806</v>
      </c>
      <c r="D1305" s="30" t="s">
        <v>821</v>
      </c>
      <c r="E1305" s="31">
        <v>70809</v>
      </c>
      <c r="F1305" s="30" t="s">
        <v>3991</v>
      </c>
      <c r="G1305" s="13" t="s">
        <v>3583</v>
      </c>
    </row>
    <row r="1306" spans="1:7" x14ac:dyDescent="0.25">
      <c r="A1306">
        <v>1297</v>
      </c>
      <c r="B1306" s="30" t="s">
        <v>39</v>
      </c>
      <c r="C1306" s="30" t="s">
        <v>806</v>
      </c>
      <c r="D1306" s="30" t="s">
        <v>834</v>
      </c>
      <c r="E1306" s="31">
        <v>59161</v>
      </c>
      <c r="F1306" s="30" t="s">
        <v>1026</v>
      </c>
      <c r="G1306" t="s">
        <v>3581</v>
      </c>
    </row>
    <row r="1307" spans="1:7" x14ac:dyDescent="0.25">
      <c r="A1307">
        <v>1298</v>
      </c>
      <c r="B1307" s="30" t="s">
        <v>39</v>
      </c>
      <c r="C1307" s="30" t="s">
        <v>806</v>
      </c>
      <c r="D1307" s="30" t="s">
        <v>846</v>
      </c>
      <c r="E1307" s="31">
        <v>6309</v>
      </c>
      <c r="F1307" s="30" t="s">
        <v>1027</v>
      </c>
      <c r="G1307" t="s">
        <v>3581</v>
      </c>
    </row>
    <row r="1308" spans="1:7" x14ac:dyDescent="0.25">
      <c r="A1308">
        <v>1299</v>
      </c>
      <c r="B1308" s="30" t="s">
        <v>39</v>
      </c>
      <c r="C1308" s="30" t="s">
        <v>806</v>
      </c>
      <c r="D1308" s="30" t="s">
        <v>807</v>
      </c>
      <c r="E1308" s="31">
        <v>66304</v>
      </c>
      <c r="F1308" s="30" t="s">
        <v>1028</v>
      </c>
      <c r="G1308" t="s">
        <v>3581</v>
      </c>
    </row>
    <row r="1309" spans="1:7" x14ac:dyDescent="0.25">
      <c r="A1309">
        <v>1300</v>
      </c>
      <c r="B1309" s="30" t="s">
        <v>39</v>
      </c>
      <c r="C1309" s="30" t="s">
        <v>806</v>
      </c>
      <c r="D1309" s="30" t="s">
        <v>825</v>
      </c>
      <c r="E1309" s="31">
        <v>72118</v>
      </c>
      <c r="F1309" s="30" t="s">
        <v>3992</v>
      </c>
      <c r="G1309" s="13" t="s">
        <v>3583</v>
      </c>
    </row>
    <row r="1310" spans="1:7" x14ac:dyDescent="0.25">
      <c r="A1310">
        <v>1301</v>
      </c>
      <c r="B1310" s="30" t="s">
        <v>39</v>
      </c>
      <c r="C1310" s="30" t="s">
        <v>806</v>
      </c>
      <c r="D1310" s="30" t="s">
        <v>843</v>
      </c>
      <c r="E1310" s="31">
        <v>80969</v>
      </c>
      <c r="F1310" s="30" t="s">
        <v>1029</v>
      </c>
      <c r="G1310" t="s">
        <v>3581</v>
      </c>
    </row>
    <row r="1311" spans="1:7" x14ac:dyDescent="0.25">
      <c r="A1311">
        <v>1302</v>
      </c>
      <c r="B1311" s="30" t="s">
        <v>39</v>
      </c>
      <c r="C1311" s="30" t="s">
        <v>806</v>
      </c>
      <c r="D1311" s="30" t="s">
        <v>818</v>
      </c>
      <c r="E1311" s="31">
        <v>17109</v>
      </c>
      <c r="F1311" s="30" t="s">
        <v>3993</v>
      </c>
      <c r="G1311" s="13" t="s">
        <v>3583</v>
      </c>
    </row>
    <row r="1312" spans="1:7" x14ac:dyDescent="0.25">
      <c r="A1312">
        <v>1303</v>
      </c>
      <c r="B1312" s="30" t="s">
        <v>39</v>
      </c>
      <c r="C1312" s="30" t="s">
        <v>806</v>
      </c>
      <c r="D1312" s="30" t="s">
        <v>807</v>
      </c>
      <c r="E1312" s="31">
        <v>66145</v>
      </c>
      <c r="F1312" s="30" t="s">
        <v>1030</v>
      </c>
      <c r="G1312" t="s">
        <v>3581</v>
      </c>
    </row>
    <row r="1313" spans="1:7" x14ac:dyDescent="0.25">
      <c r="A1313">
        <v>1304</v>
      </c>
      <c r="B1313" s="30" t="s">
        <v>39</v>
      </c>
      <c r="C1313" s="30" t="s">
        <v>806</v>
      </c>
      <c r="D1313" s="30" t="s">
        <v>851</v>
      </c>
      <c r="E1313" s="31">
        <v>28146</v>
      </c>
      <c r="F1313" s="30" t="s">
        <v>1031</v>
      </c>
      <c r="G1313" t="s">
        <v>3581</v>
      </c>
    </row>
    <row r="1314" spans="1:7" x14ac:dyDescent="0.25">
      <c r="A1314">
        <v>1305</v>
      </c>
      <c r="B1314" s="30" t="s">
        <v>39</v>
      </c>
      <c r="C1314" s="30" t="s">
        <v>806</v>
      </c>
      <c r="D1314" s="30" t="s">
        <v>843</v>
      </c>
      <c r="E1314" s="31">
        <v>78760</v>
      </c>
      <c r="F1314" s="30" t="s">
        <v>1032</v>
      </c>
      <c r="G1314" t="s">
        <v>3581</v>
      </c>
    </row>
    <row r="1315" spans="1:7" x14ac:dyDescent="0.25">
      <c r="A1315">
        <v>1306</v>
      </c>
      <c r="B1315" s="30" t="s">
        <v>39</v>
      </c>
      <c r="C1315" s="30" t="s">
        <v>806</v>
      </c>
      <c r="D1315" s="30" t="s">
        <v>834</v>
      </c>
      <c r="E1315" s="31">
        <v>11493</v>
      </c>
      <c r="F1315" s="30" t="s">
        <v>3994</v>
      </c>
      <c r="G1315" s="13" t="s">
        <v>3583</v>
      </c>
    </row>
    <row r="1316" spans="1:7" x14ac:dyDescent="0.25">
      <c r="A1316">
        <v>1307</v>
      </c>
      <c r="B1316" s="30" t="s">
        <v>39</v>
      </c>
      <c r="C1316" s="30" t="s">
        <v>806</v>
      </c>
      <c r="D1316" s="30" t="s">
        <v>821</v>
      </c>
      <c r="E1316" s="31">
        <v>15567</v>
      </c>
      <c r="F1316" s="30" t="s">
        <v>1033</v>
      </c>
      <c r="G1316" t="s">
        <v>3581</v>
      </c>
    </row>
    <row r="1317" spans="1:7" x14ac:dyDescent="0.25">
      <c r="A1317">
        <v>1308</v>
      </c>
      <c r="B1317" s="30" t="s">
        <v>39</v>
      </c>
      <c r="C1317" s="30" t="s">
        <v>806</v>
      </c>
      <c r="D1317" s="30" t="s">
        <v>863</v>
      </c>
      <c r="E1317" s="31">
        <v>68393</v>
      </c>
      <c r="F1317" s="30" t="s">
        <v>3995</v>
      </c>
      <c r="G1317" s="13" t="s">
        <v>3583</v>
      </c>
    </row>
    <row r="1318" spans="1:7" x14ac:dyDescent="0.25">
      <c r="A1318">
        <v>1309</v>
      </c>
      <c r="B1318" s="30" t="s">
        <v>39</v>
      </c>
      <c r="C1318" s="30" t="s">
        <v>806</v>
      </c>
      <c r="D1318" s="30" t="s">
        <v>812</v>
      </c>
      <c r="E1318" s="31">
        <v>86850</v>
      </c>
      <c r="F1318" s="30" t="s">
        <v>1034</v>
      </c>
      <c r="G1318" t="s">
        <v>3581</v>
      </c>
    </row>
    <row r="1319" spans="1:7" x14ac:dyDescent="0.25">
      <c r="A1319">
        <v>1310</v>
      </c>
      <c r="B1319" s="30" t="s">
        <v>39</v>
      </c>
      <c r="C1319" s="30" t="s">
        <v>806</v>
      </c>
      <c r="D1319" s="30" t="s">
        <v>818</v>
      </c>
      <c r="E1319" s="31">
        <v>17180</v>
      </c>
      <c r="F1319" s="30" t="s">
        <v>3996</v>
      </c>
      <c r="G1319" s="13" t="s">
        <v>3583</v>
      </c>
    </row>
    <row r="1320" spans="1:7" x14ac:dyDescent="0.25">
      <c r="A1320">
        <v>1311</v>
      </c>
      <c r="B1320" s="30" t="s">
        <v>39</v>
      </c>
      <c r="C1320" s="30" t="s">
        <v>806</v>
      </c>
      <c r="D1320" s="30" t="s">
        <v>843</v>
      </c>
      <c r="E1320" s="31">
        <v>29867</v>
      </c>
      <c r="F1320" s="30" t="s">
        <v>1035</v>
      </c>
      <c r="G1320" t="s">
        <v>3581</v>
      </c>
    </row>
    <row r="1321" spans="1:7" x14ac:dyDescent="0.25">
      <c r="A1321">
        <v>1312</v>
      </c>
      <c r="B1321" s="30" t="s">
        <v>39</v>
      </c>
      <c r="C1321" s="30" t="s">
        <v>806</v>
      </c>
      <c r="D1321" s="30" t="s">
        <v>851</v>
      </c>
      <c r="E1321" s="31">
        <v>82040</v>
      </c>
      <c r="F1321" s="30" t="s">
        <v>1036</v>
      </c>
      <c r="G1321" t="s">
        <v>3581</v>
      </c>
    </row>
    <row r="1322" spans="1:7" x14ac:dyDescent="0.25">
      <c r="A1322">
        <v>1313</v>
      </c>
      <c r="B1322" s="30" t="s">
        <v>39</v>
      </c>
      <c r="C1322" s="30" t="s">
        <v>806</v>
      </c>
      <c r="D1322" s="30" t="s">
        <v>863</v>
      </c>
      <c r="E1322" s="31">
        <v>77453</v>
      </c>
      <c r="F1322" s="30" t="s">
        <v>1037</v>
      </c>
      <c r="G1322" t="s">
        <v>3581</v>
      </c>
    </row>
    <row r="1323" spans="1:7" x14ac:dyDescent="0.25">
      <c r="A1323">
        <v>1314</v>
      </c>
      <c r="B1323" s="30" t="s">
        <v>39</v>
      </c>
      <c r="C1323" s="30" t="s">
        <v>806</v>
      </c>
      <c r="D1323" s="30" t="s">
        <v>898</v>
      </c>
      <c r="E1323" s="31">
        <v>59646</v>
      </c>
      <c r="F1323" s="30" t="s">
        <v>1038</v>
      </c>
      <c r="G1323" t="s">
        <v>3581</v>
      </c>
    </row>
    <row r="1324" spans="1:7" x14ac:dyDescent="0.25">
      <c r="A1324">
        <v>1315</v>
      </c>
      <c r="B1324" s="30" t="s">
        <v>39</v>
      </c>
      <c r="C1324" s="30" t="s">
        <v>806</v>
      </c>
      <c r="D1324" s="30" t="s">
        <v>871</v>
      </c>
      <c r="E1324" s="31">
        <v>32260</v>
      </c>
      <c r="F1324" s="30" t="s">
        <v>3997</v>
      </c>
      <c r="G1324" s="13" t="s">
        <v>3583</v>
      </c>
    </row>
    <row r="1325" spans="1:7" x14ac:dyDescent="0.25">
      <c r="A1325">
        <v>1316</v>
      </c>
      <c r="B1325" s="30" t="s">
        <v>39</v>
      </c>
      <c r="C1325" s="30" t="s">
        <v>806</v>
      </c>
      <c r="D1325" s="30" t="s">
        <v>812</v>
      </c>
      <c r="E1325" s="31">
        <v>3836</v>
      </c>
      <c r="F1325" s="30" t="s">
        <v>1039</v>
      </c>
      <c r="G1325" t="s">
        <v>3581</v>
      </c>
    </row>
    <row r="1326" spans="1:7" x14ac:dyDescent="0.25">
      <c r="A1326">
        <v>1317</v>
      </c>
      <c r="B1326" s="30" t="s">
        <v>39</v>
      </c>
      <c r="C1326" s="30" t="s">
        <v>806</v>
      </c>
      <c r="D1326" s="30" t="s">
        <v>834</v>
      </c>
      <c r="E1326" s="31">
        <v>30195</v>
      </c>
      <c r="F1326" s="30" t="s">
        <v>1040</v>
      </c>
      <c r="G1326" t="s">
        <v>3581</v>
      </c>
    </row>
    <row r="1327" spans="1:7" x14ac:dyDescent="0.25">
      <c r="A1327">
        <v>1318</v>
      </c>
      <c r="B1327" s="30" t="s">
        <v>39</v>
      </c>
      <c r="C1327" s="30" t="s">
        <v>806</v>
      </c>
      <c r="D1327" s="30" t="s">
        <v>818</v>
      </c>
      <c r="E1327" s="31">
        <v>64006</v>
      </c>
      <c r="F1327" s="30" t="s">
        <v>1041</v>
      </c>
      <c r="G1327" t="s">
        <v>3581</v>
      </c>
    </row>
    <row r="1328" spans="1:7" x14ac:dyDescent="0.25">
      <c r="A1328">
        <v>1319</v>
      </c>
      <c r="B1328" s="30" t="s">
        <v>39</v>
      </c>
      <c r="C1328" s="30" t="s">
        <v>806</v>
      </c>
      <c r="D1328" s="30" t="s">
        <v>821</v>
      </c>
      <c r="E1328" s="31">
        <v>81975</v>
      </c>
      <c r="F1328" s="30" t="s">
        <v>3998</v>
      </c>
      <c r="G1328" s="13" t="s">
        <v>3583</v>
      </c>
    </row>
    <row r="1329" spans="1:7" x14ac:dyDescent="0.25">
      <c r="A1329">
        <v>1320</v>
      </c>
      <c r="B1329" s="30" t="s">
        <v>39</v>
      </c>
      <c r="C1329" s="30" t="s">
        <v>806</v>
      </c>
      <c r="D1329" s="30" t="s">
        <v>863</v>
      </c>
      <c r="E1329" s="31">
        <v>65731</v>
      </c>
      <c r="F1329" s="30" t="s">
        <v>3999</v>
      </c>
      <c r="G1329" s="13" t="s">
        <v>3583</v>
      </c>
    </row>
    <row r="1330" spans="1:7" x14ac:dyDescent="0.25">
      <c r="A1330">
        <v>1321</v>
      </c>
      <c r="B1330" s="30" t="s">
        <v>39</v>
      </c>
      <c r="C1330" s="30" t="s">
        <v>806</v>
      </c>
      <c r="D1330" s="30" t="s">
        <v>823</v>
      </c>
      <c r="E1330" s="31">
        <v>65772</v>
      </c>
      <c r="F1330" s="30" t="s">
        <v>1042</v>
      </c>
      <c r="G1330" t="s">
        <v>3581</v>
      </c>
    </row>
    <row r="1331" spans="1:7" x14ac:dyDescent="0.25">
      <c r="A1331">
        <v>1322</v>
      </c>
      <c r="B1331" s="30" t="s">
        <v>39</v>
      </c>
      <c r="C1331" s="30" t="s">
        <v>806</v>
      </c>
      <c r="D1331" s="30" t="s">
        <v>863</v>
      </c>
      <c r="E1331" s="31">
        <v>82114</v>
      </c>
      <c r="F1331" s="30" t="s">
        <v>4000</v>
      </c>
      <c r="G1331" s="13" t="s">
        <v>3583</v>
      </c>
    </row>
    <row r="1332" spans="1:7" x14ac:dyDescent="0.25">
      <c r="A1332">
        <v>1323</v>
      </c>
      <c r="B1332" s="30" t="s">
        <v>39</v>
      </c>
      <c r="C1332" s="30" t="s">
        <v>806</v>
      </c>
      <c r="D1332" s="30" t="s">
        <v>834</v>
      </c>
      <c r="E1332" s="31">
        <v>68275</v>
      </c>
      <c r="F1332" s="30" t="s">
        <v>1043</v>
      </c>
      <c r="G1332" t="s">
        <v>3581</v>
      </c>
    </row>
    <row r="1333" spans="1:7" x14ac:dyDescent="0.25">
      <c r="A1333">
        <v>1324</v>
      </c>
      <c r="B1333" s="30" t="s">
        <v>39</v>
      </c>
      <c r="C1333" s="30" t="s">
        <v>806</v>
      </c>
      <c r="D1333" s="30" t="s">
        <v>851</v>
      </c>
      <c r="E1333" s="31">
        <v>87197</v>
      </c>
      <c r="F1333" s="30" t="s">
        <v>1044</v>
      </c>
      <c r="G1333" t="s">
        <v>3581</v>
      </c>
    </row>
    <row r="1334" spans="1:7" x14ac:dyDescent="0.25">
      <c r="A1334">
        <v>1325</v>
      </c>
      <c r="B1334" s="30" t="s">
        <v>39</v>
      </c>
      <c r="C1334" s="30" t="s">
        <v>806</v>
      </c>
      <c r="D1334" s="30" t="s">
        <v>834</v>
      </c>
      <c r="E1334" s="31">
        <v>50412</v>
      </c>
      <c r="F1334" s="30" t="s">
        <v>1045</v>
      </c>
      <c r="G1334" t="s">
        <v>3581</v>
      </c>
    </row>
    <row r="1335" spans="1:7" x14ac:dyDescent="0.25">
      <c r="A1335">
        <v>1326</v>
      </c>
      <c r="B1335" s="30" t="s">
        <v>39</v>
      </c>
      <c r="C1335" s="30" t="s">
        <v>806</v>
      </c>
      <c r="D1335" s="30" t="s">
        <v>809</v>
      </c>
      <c r="E1335" s="31">
        <v>13009</v>
      </c>
      <c r="F1335" s="30" t="s">
        <v>1046</v>
      </c>
      <c r="G1335" t="s">
        <v>3581</v>
      </c>
    </row>
    <row r="1336" spans="1:7" x14ac:dyDescent="0.25">
      <c r="A1336">
        <v>1327</v>
      </c>
      <c r="B1336" s="30" t="s">
        <v>39</v>
      </c>
      <c r="C1336" s="30" t="s">
        <v>806</v>
      </c>
      <c r="D1336" s="30" t="s">
        <v>837</v>
      </c>
      <c r="E1336" s="31">
        <v>83813</v>
      </c>
      <c r="F1336" s="30" t="s">
        <v>1047</v>
      </c>
      <c r="G1336" t="s">
        <v>3581</v>
      </c>
    </row>
    <row r="1337" spans="1:7" x14ac:dyDescent="0.25">
      <c r="A1337">
        <v>1328</v>
      </c>
      <c r="B1337" s="30" t="s">
        <v>39</v>
      </c>
      <c r="C1337" s="30" t="s">
        <v>806</v>
      </c>
      <c r="D1337" s="30" t="s">
        <v>828</v>
      </c>
      <c r="E1337" s="31">
        <v>80822</v>
      </c>
      <c r="F1337" s="30" t="s">
        <v>4001</v>
      </c>
      <c r="G1337" s="13" t="s">
        <v>3583</v>
      </c>
    </row>
    <row r="1338" spans="1:7" x14ac:dyDescent="0.25">
      <c r="A1338">
        <v>1329</v>
      </c>
      <c r="B1338" s="30" t="s">
        <v>39</v>
      </c>
      <c r="C1338" s="30" t="s">
        <v>806</v>
      </c>
      <c r="D1338" s="30" t="s">
        <v>871</v>
      </c>
      <c r="E1338" s="31">
        <v>63577</v>
      </c>
      <c r="F1338" s="30" t="s">
        <v>1048</v>
      </c>
      <c r="G1338" t="s">
        <v>3581</v>
      </c>
    </row>
    <row r="1339" spans="1:7" x14ac:dyDescent="0.25">
      <c r="A1339">
        <v>1330</v>
      </c>
      <c r="B1339" s="30" t="s">
        <v>39</v>
      </c>
      <c r="C1339" s="30" t="s">
        <v>806</v>
      </c>
      <c r="D1339" s="30" t="s">
        <v>807</v>
      </c>
      <c r="E1339" s="31">
        <v>110156</v>
      </c>
      <c r="F1339" s="30" t="s">
        <v>1049</v>
      </c>
      <c r="G1339" t="s">
        <v>3581</v>
      </c>
    </row>
    <row r="1340" spans="1:7" x14ac:dyDescent="0.25">
      <c r="A1340">
        <v>1331</v>
      </c>
      <c r="B1340" s="30" t="s">
        <v>39</v>
      </c>
      <c r="C1340" s="30" t="s">
        <v>806</v>
      </c>
      <c r="D1340" s="30" t="s">
        <v>814</v>
      </c>
      <c r="E1340" s="31">
        <v>73369</v>
      </c>
      <c r="F1340" s="30" t="s">
        <v>1050</v>
      </c>
      <c r="G1340" t="s">
        <v>3581</v>
      </c>
    </row>
    <row r="1341" spans="1:7" x14ac:dyDescent="0.25">
      <c r="A1341">
        <v>1332</v>
      </c>
      <c r="B1341" s="30" t="s">
        <v>39</v>
      </c>
      <c r="C1341" s="30" t="s">
        <v>806</v>
      </c>
      <c r="D1341" s="30" t="s">
        <v>823</v>
      </c>
      <c r="E1341" s="31">
        <v>61679</v>
      </c>
      <c r="F1341" s="30" t="s">
        <v>1051</v>
      </c>
      <c r="G1341" t="s">
        <v>3581</v>
      </c>
    </row>
    <row r="1342" spans="1:7" x14ac:dyDescent="0.25">
      <c r="A1342">
        <v>1333</v>
      </c>
      <c r="B1342" s="30" t="s">
        <v>39</v>
      </c>
      <c r="C1342" s="30" t="s">
        <v>806</v>
      </c>
      <c r="D1342" s="30" t="s">
        <v>807</v>
      </c>
      <c r="E1342" s="31">
        <v>102758</v>
      </c>
      <c r="F1342" s="30" t="s">
        <v>4002</v>
      </c>
      <c r="G1342" s="13" t="s">
        <v>3583</v>
      </c>
    </row>
    <row r="1343" spans="1:7" x14ac:dyDescent="0.25">
      <c r="A1343">
        <v>1334</v>
      </c>
      <c r="B1343" s="30" t="s">
        <v>39</v>
      </c>
      <c r="C1343" s="30" t="s">
        <v>806</v>
      </c>
      <c r="D1343" s="30" t="s">
        <v>892</v>
      </c>
      <c r="E1343" s="31">
        <v>66034</v>
      </c>
      <c r="F1343" s="30" t="s">
        <v>1052</v>
      </c>
      <c r="G1343" t="s">
        <v>3581</v>
      </c>
    </row>
    <row r="1344" spans="1:7" x14ac:dyDescent="0.25">
      <c r="A1344">
        <v>1335</v>
      </c>
      <c r="B1344" s="30" t="s">
        <v>39</v>
      </c>
      <c r="C1344" s="30" t="s">
        <v>806</v>
      </c>
      <c r="D1344" s="30" t="s">
        <v>807</v>
      </c>
      <c r="E1344" s="31">
        <v>66550</v>
      </c>
      <c r="F1344" s="30" t="s">
        <v>1053</v>
      </c>
      <c r="G1344" t="s">
        <v>3581</v>
      </c>
    </row>
    <row r="1345" spans="1:7" x14ac:dyDescent="0.25">
      <c r="A1345">
        <v>1336</v>
      </c>
      <c r="B1345" s="30" t="s">
        <v>39</v>
      </c>
      <c r="C1345" s="30" t="s">
        <v>806</v>
      </c>
      <c r="D1345" s="30" t="s">
        <v>851</v>
      </c>
      <c r="E1345" s="31">
        <v>66272</v>
      </c>
      <c r="F1345" s="30" t="s">
        <v>1054</v>
      </c>
      <c r="G1345" t="s">
        <v>3581</v>
      </c>
    </row>
    <row r="1346" spans="1:7" x14ac:dyDescent="0.25">
      <c r="A1346">
        <v>1337</v>
      </c>
      <c r="B1346" s="30" t="s">
        <v>39</v>
      </c>
      <c r="C1346" s="30" t="s">
        <v>806</v>
      </c>
      <c r="D1346" s="30" t="s">
        <v>830</v>
      </c>
      <c r="E1346" s="31">
        <v>20683</v>
      </c>
      <c r="F1346" s="30" t="s">
        <v>1055</v>
      </c>
      <c r="G1346" t="s">
        <v>3581</v>
      </c>
    </row>
    <row r="1347" spans="1:7" x14ac:dyDescent="0.25">
      <c r="A1347">
        <v>1338</v>
      </c>
      <c r="B1347" s="30" t="s">
        <v>39</v>
      </c>
      <c r="C1347" s="30" t="s">
        <v>806</v>
      </c>
      <c r="D1347" s="30" t="s">
        <v>851</v>
      </c>
      <c r="E1347" s="31">
        <v>33986</v>
      </c>
      <c r="F1347" s="30" t="s">
        <v>4003</v>
      </c>
      <c r="G1347" s="13" t="s">
        <v>3583</v>
      </c>
    </row>
    <row r="1348" spans="1:7" x14ac:dyDescent="0.25">
      <c r="A1348">
        <v>1339</v>
      </c>
      <c r="B1348" s="30" t="s">
        <v>39</v>
      </c>
      <c r="C1348" s="30" t="s">
        <v>806</v>
      </c>
      <c r="D1348" s="30" t="s">
        <v>839</v>
      </c>
      <c r="E1348" s="31">
        <v>61137</v>
      </c>
      <c r="F1348" s="30" t="s">
        <v>1056</v>
      </c>
      <c r="G1348" t="s">
        <v>3581</v>
      </c>
    </row>
    <row r="1349" spans="1:7" x14ac:dyDescent="0.25">
      <c r="A1349">
        <v>1340</v>
      </c>
      <c r="B1349" s="30" t="s">
        <v>39</v>
      </c>
      <c r="C1349" s="30" t="s">
        <v>806</v>
      </c>
      <c r="D1349" s="30" t="s">
        <v>812</v>
      </c>
      <c r="E1349" s="31">
        <v>71713</v>
      </c>
      <c r="F1349" s="30" t="s">
        <v>1057</v>
      </c>
      <c r="G1349" t="s">
        <v>3581</v>
      </c>
    </row>
    <row r="1350" spans="1:7" x14ac:dyDescent="0.25">
      <c r="A1350">
        <v>1341</v>
      </c>
      <c r="B1350" s="30" t="s">
        <v>39</v>
      </c>
      <c r="C1350" s="30" t="s">
        <v>806</v>
      </c>
      <c r="D1350" s="30" t="s">
        <v>823</v>
      </c>
      <c r="E1350" s="31">
        <v>37119</v>
      </c>
      <c r="F1350" s="30" t="s">
        <v>1058</v>
      </c>
      <c r="G1350" t="s">
        <v>3581</v>
      </c>
    </row>
    <row r="1351" spans="1:7" x14ac:dyDescent="0.25">
      <c r="A1351">
        <v>1342</v>
      </c>
      <c r="B1351" s="30" t="s">
        <v>39</v>
      </c>
      <c r="C1351" s="30" t="s">
        <v>806</v>
      </c>
      <c r="D1351" s="30" t="s">
        <v>851</v>
      </c>
      <c r="E1351" s="31">
        <v>23239</v>
      </c>
      <c r="F1351" s="30" t="s">
        <v>1059</v>
      </c>
      <c r="G1351" t="s">
        <v>3581</v>
      </c>
    </row>
    <row r="1352" spans="1:7" x14ac:dyDescent="0.25">
      <c r="A1352">
        <v>1343</v>
      </c>
      <c r="B1352" s="30" t="s">
        <v>39</v>
      </c>
      <c r="C1352" s="30" t="s">
        <v>806</v>
      </c>
      <c r="D1352" s="30" t="s">
        <v>851</v>
      </c>
      <c r="E1352" s="31">
        <v>114794</v>
      </c>
      <c r="F1352" s="30" t="s">
        <v>1060</v>
      </c>
      <c r="G1352" t="s">
        <v>3581</v>
      </c>
    </row>
    <row r="1353" spans="1:7" x14ac:dyDescent="0.25">
      <c r="A1353">
        <v>1344</v>
      </c>
      <c r="B1353" s="30" t="s">
        <v>39</v>
      </c>
      <c r="C1353" s="30" t="s">
        <v>806</v>
      </c>
      <c r="D1353" s="30" t="s">
        <v>851</v>
      </c>
      <c r="E1353" s="31">
        <v>67526</v>
      </c>
      <c r="F1353" s="30" t="s">
        <v>4004</v>
      </c>
      <c r="G1353" s="13" t="s">
        <v>3583</v>
      </c>
    </row>
    <row r="1354" spans="1:7" x14ac:dyDescent="0.25">
      <c r="A1354">
        <v>1345</v>
      </c>
      <c r="B1354" s="30" t="s">
        <v>39</v>
      </c>
      <c r="C1354" s="30" t="s">
        <v>806</v>
      </c>
      <c r="D1354" s="30" t="s">
        <v>828</v>
      </c>
      <c r="E1354" s="31">
        <v>77017</v>
      </c>
      <c r="F1354" s="30" t="s">
        <v>1061</v>
      </c>
      <c r="G1354" t="s">
        <v>3581</v>
      </c>
    </row>
    <row r="1355" spans="1:7" x14ac:dyDescent="0.25">
      <c r="A1355">
        <v>1346</v>
      </c>
      <c r="B1355" s="30" t="s">
        <v>39</v>
      </c>
      <c r="C1355" s="30" t="s">
        <v>806</v>
      </c>
      <c r="D1355" s="30" t="s">
        <v>818</v>
      </c>
      <c r="E1355" s="31">
        <v>71416</v>
      </c>
      <c r="F1355" s="30" t="s">
        <v>1062</v>
      </c>
      <c r="G1355" t="s">
        <v>3581</v>
      </c>
    </row>
    <row r="1356" spans="1:7" x14ac:dyDescent="0.25">
      <c r="A1356">
        <v>1347</v>
      </c>
      <c r="B1356" s="30" t="s">
        <v>39</v>
      </c>
      <c r="C1356" s="30" t="s">
        <v>806</v>
      </c>
      <c r="D1356" s="30" t="s">
        <v>812</v>
      </c>
      <c r="E1356" s="31">
        <v>82324</v>
      </c>
      <c r="F1356" s="30" t="s">
        <v>1063</v>
      </c>
      <c r="G1356" t="s">
        <v>3581</v>
      </c>
    </row>
    <row r="1357" spans="1:7" x14ac:dyDescent="0.25">
      <c r="A1357">
        <v>1348</v>
      </c>
      <c r="B1357" s="30" t="s">
        <v>39</v>
      </c>
      <c r="C1357" s="30" t="s">
        <v>806</v>
      </c>
      <c r="D1357" s="30" t="s">
        <v>841</v>
      </c>
      <c r="E1357" s="31">
        <v>106834</v>
      </c>
      <c r="F1357" s="30" t="s">
        <v>1064</v>
      </c>
      <c r="G1357" t="s">
        <v>3581</v>
      </c>
    </row>
    <row r="1358" spans="1:7" x14ac:dyDescent="0.25">
      <c r="A1358">
        <v>1349</v>
      </c>
      <c r="B1358" s="30" t="s">
        <v>39</v>
      </c>
      <c r="C1358" s="30" t="s">
        <v>806</v>
      </c>
      <c r="D1358" s="30" t="s">
        <v>814</v>
      </c>
      <c r="E1358" s="31">
        <v>78465</v>
      </c>
      <c r="F1358" s="30" t="s">
        <v>1065</v>
      </c>
      <c r="G1358" t="s">
        <v>3581</v>
      </c>
    </row>
    <row r="1359" spans="1:7" x14ac:dyDescent="0.25">
      <c r="A1359">
        <v>1350</v>
      </c>
      <c r="B1359" s="30" t="s">
        <v>39</v>
      </c>
      <c r="C1359" s="30" t="s">
        <v>806</v>
      </c>
      <c r="D1359" s="30" t="s">
        <v>821</v>
      </c>
      <c r="E1359" s="31">
        <v>87404</v>
      </c>
      <c r="F1359" s="30" t="s">
        <v>4005</v>
      </c>
      <c r="G1359" s="13" t="s">
        <v>3583</v>
      </c>
    </row>
    <row r="1360" spans="1:7" x14ac:dyDescent="0.25">
      <c r="A1360">
        <v>1351</v>
      </c>
      <c r="B1360" s="30" t="s">
        <v>39</v>
      </c>
      <c r="C1360" s="30" t="s">
        <v>806</v>
      </c>
      <c r="D1360" s="30" t="s">
        <v>834</v>
      </c>
      <c r="E1360" s="31">
        <v>7507</v>
      </c>
      <c r="F1360" s="30" t="s">
        <v>1066</v>
      </c>
      <c r="G1360" t="s">
        <v>3581</v>
      </c>
    </row>
    <row r="1361" spans="1:7" x14ac:dyDescent="0.25">
      <c r="A1361">
        <v>1352</v>
      </c>
      <c r="B1361" s="30" t="s">
        <v>39</v>
      </c>
      <c r="C1361" s="30" t="s">
        <v>806</v>
      </c>
      <c r="D1361" s="30" t="s">
        <v>816</v>
      </c>
      <c r="E1361" s="31">
        <v>8206</v>
      </c>
      <c r="F1361" s="30" t="s">
        <v>1067</v>
      </c>
      <c r="G1361" t="s">
        <v>3581</v>
      </c>
    </row>
    <row r="1362" spans="1:7" x14ac:dyDescent="0.25">
      <c r="A1362">
        <v>1353</v>
      </c>
      <c r="B1362" s="30" t="s">
        <v>39</v>
      </c>
      <c r="C1362" s="30" t="s">
        <v>806</v>
      </c>
      <c r="D1362" s="30" t="s">
        <v>846</v>
      </c>
      <c r="E1362" s="31">
        <v>25451</v>
      </c>
      <c r="F1362" s="30" t="s">
        <v>4006</v>
      </c>
      <c r="G1362" s="13" t="s">
        <v>3583</v>
      </c>
    </row>
    <row r="1363" spans="1:7" x14ac:dyDescent="0.25">
      <c r="A1363">
        <v>1354</v>
      </c>
      <c r="B1363" s="30" t="s">
        <v>39</v>
      </c>
      <c r="C1363" s="30" t="s">
        <v>806</v>
      </c>
      <c r="D1363" s="30" t="s">
        <v>843</v>
      </c>
      <c r="E1363" s="31">
        <v>87707</v>
      </c>
      <c r="F1363" s="30" t="s">
        <v>1068</v>
      </c>
      <c r="G1363" t="s">
        <v>3581</v>
      </c>
    </row>
    <row r="1364" spans="1:7" x14ac:dyDescent="0.25">
      <c r="A1364">
        <v>1355</v>
      </c>
      <c r="B1364" s="30" t="s">
        <v>39</v>
      </c>
      <c r="C1364" s="30" t="s">
        <v>806</v>
      </c>
      <c r="D1364" s="30" t="s">
        <v>821</v>
      </c>
      <c r="E1364" s="31">
        <v>78517</v>
      </c>
      <c r="F1364" s="30" t="s">
        <v>1069</v>
      </c>
      <c r="G1364" t="s">
        <v>3581</v>
      </c>
    </row>
    <row r="1365" spans="1:7" x14ac:dyDescent="0.25">
      <c r="A1365">
        <v>1356</v>
      </c>
      <c r="B1365" s="30" t="s">
        <v>39</v>
      </c>
      <c r="C1365" s="30" t="s">
        <v>806</v>
      </c>
      <c r="D1365" s="30" t="s">
        <v>851</v>
      </c>
      <c r="E1365" s="31">
        <v>96188</v>
      </c>
      <c r="F1365" s="30" t="s">
        <v>4007</v>
      </c>
      <c r="G1365" s="13" t="s">
        <v>3583</v>
      </c>
    </row>
    <row r="1366" spans="1:7" x14ac:dyDescent="0.25">
      <c r="A1366">
        <v>1357</v>
      </c>
      <c r="B1366" s="30" t="s">
        <v>39</v>
      </c>
      <c r="C1366" s="30" t="s">
        <v>806</v>
      </c>
      <c r="D1366" s="30" t="s">
        <v>851</v>
      </c>
      <c r="E1366" s="31">
        <v>104136</v>
      </c>
      <c r="F1366" s="30" t="s">
        <v>1070</v>
      </c>
      <c r="G1366" t="s">
        <v>3581</v>
      </c>
    </row>
    <row r="1367" spans="1:7" x14ac:dyDescent="0.25">
      <c r="A1367">
        <v>1358</v>
      </c>
      <c r="B1367" s="30" t="s">
        <v>39</v>
      </c>
      <c r="C1367" s="30" t="s">
        <v>806</v>
      </c>
      <c r="D1367" s="30" t="s">
        <v>816</v>
      </c>
      <c r="E1367" s="31">
        <v>102927</v>
      </c>
      <c r="F1367" s="30" t="s">
        <v>1071</v>
      </c>
      <c r="G1367" t="s">
        <v>3581</v>
      </c>
    </row>
    <row r="1368" spans="1:7" x14ac:dyDescent="0.25">
      <c r="A1368">
        <v>1359</v>
      </c>
      <c r="B1368" s="30" t="s">
        <v>39</v>
      </c>
      <c r="C1368" s="30" t="s">
        <v>806</v>
      </c>
      <c r="D1368" s="30" t="s">
        <v>814</v>
      </c>
      <c r="E1368" s="31">
        <v>110226</v>
      </c>
      <c r="F1368" s="30" t="s">
        <v>1072</v>
      </c>
      <c r="G1368" t="s">
        <v>3581</v>
      </c>
    </row>
    <row r="1369" spans="1:7" x14ac:dyDescent="0.25">
      <c r="A1369">
        <v>1360</v>
      </c>
      <c r="B1369" s="30" t="s">
        <v>39</v>
      </c>
      <c r="C1369" s="30" t="s">
        <v>806</v>
      </c>
      <c r="D1369" s="30" t="s">
        <v>843</v>
      </c>
      <c r="E1369" s="31">
        <v>66894</v>
      </c>
      <c r="F1369" s="30" t="s">
        <v>4008</v>
      </c>
      <c r="G1369" s="13" t="s">
        <v>3583</v>
      </c>
    </row>
    <row r="1370" spans="1:7" x14ac:dyDescent="0.25">
      <c r="A1370">
        <v>1361</v>
      </c>
      <c r="B1370" s="30" t="s">
        <v>39</v>
      </c>
      <c r="C1370" s="30" t="s">
        <v>806</v>
      </c>
      <c r="D1370" s="30" t="s">
        <v>839</v>
      </c>
      <c r="E1370" s="31">
        <v>39532</v>
      </c>
      <c r="F1370" s="30" t="s">
        <v>4009</v>
      </c>
      <c r="G1370" s="13" t="s">
        <v>3583</v>
      </c>
    </row>
    <row r="1371" spans="1:7" x14ac:dyDescent="0.25">
      <c r="A1371">
        <v>1362</v>
      </c>
      <c r="B1371" s="30" t="s">
        <v>39</v>
      </c>
      <c r="C1371" s="30" t="s">
        <v>806</v>
      </c>
      <c r="D1371" s="30" t="s">
        <v>851</v>
      </c>
      <c r="E1371" s="31">
        <v>24114</v>
      </c>
      <c r="F1371" s="30" t="s">
        <v>1073</v>
      </c>
      <c r="G1371" t="s">
        <v>3581</v>
      </c>
    </row>
    <row r="1372" spans="1:7" x14ac:dyDescent="0.25">
      <c r="A1372">
        <v>1363</v>
      </c>
      <c r="B1372" s="30" t="s">
        <v>39</v>
      </c>
      <c r="C1372" s="30" t="s">
        <v>806</v>
      </c>
      <c r="D1372" s="30" t="s">
        <v>821</v>
      </c>
      <c r="E1372" s="31">
        <v>83501</v>
      </c>
      <c r="F1372" s="30" t="s">
        <v>1074</v>
      </c>
      <c r="G1372" t="s">
        <v>3581</v>
      </c>
    </row>
    <row r="1373" spans="1:7" x14ac:dyDescent="0.25">
      <c r="A1373">
        <v>1364</v>
      </c>
      <c r="B1373" s="30" t="s">
        <v>39</v>
      </c>
      <c r="C1373" s="30" t="s">
        <v>806</v>
      </c>
      <c r="D1373" s="30" t="s">
        <v>812</v>
      </c>
      <c r="E1373" s="31">
        <v>24533</v>
      </c>
      <c r="F1373" s="30" t="s">
        <v>1075</v>
      </c>
      <c r="G1373" t="s">
        <v>3581</v>
      </c>
    </row>
    <row r="1374" spans="1:7" x14ac:dyDescent="0.25">
      <c r="A1374">
        <v>1365</v>
      </c>
      <c r="B1374" s="30" t="s">
        <v>39</v>
      </c>
      <c r="C1374" s="30" t="s">
        <v>806</v>
      </c>
      <c r="D1374" s="30" t="s">
        <v>851</v>
      </c>
      <c r="E1374" s="31">
        <v>73584</v>
      </c>
      <c r="F1374" s="30" t="s">
        <v>1076</v>
      </c>
      <c r="G1374" t="s">
        <v>3581</v>
      </c>
    </row>
    <row r="1375" spans="1:7" x14ac:dyDescent="0.25">
      <c r="A1375">
        <v>1366</v>
      </c>
      <c r="B1375" s="30" t="s">
        <v>39</v>
      </c>
      <c r="C1375" s="30" t="s">
        <v>806</v>
      </c>
      <c r="D1375" s="30" t="s">
        <v>871</v>
      </c>
      <c r="E1375" s="31">
        <v>85730</v>
      </c>
      <c r="F1375" s="30" t="s">
        <v>4010</v>
      </c>
      <c r="G1375" s="13" t="s">
        <v>3583</v>
      </c>
    </row>
    <row r="1376" spans="1:7" x14ac:dyDescent="0.25">
      <c r="A1376">
        <v>1367</v>
      </c>
      <c r="B1376" s="30" t="s">
        <v>39</v>
      </c>
      <c r="C1376" s="30" t="s">
        <v>806</v>
      </c>
      <c r="D1376" s="30" t="s">
        <v>892</v>
      </c>
      <c r="E1376" s="31">
        <v>74058</v>
      </c>
      <c r="F1376" s="30" t="s">
        <v>4011</v>
      </c>
      <c r="G1376" s="13" t="s">
        <v>3583</v>
      </c>
    </row>
    <row r="1377" spans="1:7" x14ac:dyDescent="0.25">
      <c r="A1377">
        <v>1368</v>
      </c>
      <c r="B1377" s="30" t="s">
        <v>39</v>
      </c>
      <c r="C1377" s="30" t="s">
        <v>806</v>
      </c>
      <c r="D1377" s="30" t="s">
        <v>834</v>
      </c>
      <c r="E1377" s="31">
        <v>18768</v>
      </c>
      <c r="F1377" s="30" t="s">
        <v>1077</v>
      </c>
      <c r="G1377" t="s">
        <v>3581</v>
      </c>
    </row>
    <row r="1378" spans="1:7" x14ac:dyDescent="0.25">
      <c r="A1378">
        <v>1369</v>
      </c>
      <c r="B1378" s="30" t="s">
        <v>39</v>
      </c>
      <c r="C1378" s="30" t="s">
        <v>806</v>
      </c>
      <c r="D1378" s="30" t="s">
        <v>809</v>
      </c>
      <c r="E1378" s="31">
        <v>86813</v>
      </c>
      <c r="F1378" s="30" t="s">
        <v>4012</v>
      </c>
      <c r="G1378" s="13" t="s">
        <v>3583</v>
      </c>
    </row>
    <row r="1379" spans="1:7" x14ac:dyDescent="0.25">
      <c r="A1379">
        <v>1370</v>
      </c>
      <c r="B1379" s="30" t="s">
        <v>39</v>
      </c>
      <c r="C1379" s="30" t="s">
        <v>806</v>
      </c>
      <c r="D1379" s="30" t="s">
        <v>841</v>
      </c>
      <c r="E1379" s="31">
        <v>65811</v>
      </c>
      <c r="F1379" s="30" t="s">
        <v>4013</v>
      </c>
      <c r="G1379" s="13" t="s">
        <v>3583</v>
      </c>
    </row>
    <row r="1380" spans="1:7" x14ac:dyDescent="0.25">
      <c r="A1380">
        <v>1371</v>
      </c>
      <c r="B1380" s="30" t="s">
        <v>39</v>
      </c>
      <c r="C1380" s="30" t="s">
        <v>806</v>
      </c>
      <c r="D1380" s="30" t="s">
        <v>828</v>
      </c>
      <c r="E1380" s="31">
        <v>6004</v>
      </c>
      <c r="F1380" s="30" t="s">
        <v>1078</v>
      </c>
      <c r="G1380" t="s">
        <v>3581</v>
      </c>
    </row>
    <row r="1381" spans="1:7" x14ac:dyDescent="0.25">
      <c r="A1381">
        <v>1372</v>
      </c>
      <c r="B1381" s="30" t="s">
        <v>39</v>
      </c>
      <c r="C1381" s="30" t="s">
        <v>806</v>
      </c>
      <c r="D1381" s="30" t="s">
        <v>892</v>
      </c>
      <c r="E1381" s="31">
        <v>33860</v>
      </c>
      <c r="F1381" s="30" t="s">
        <v>1079</v>
      </c>
      <c r="G1381" t="s">
        <v>3581</v>
      </c>
    </row>
    <row r="1382" spans="1:7" x14ac:dyDescent="0.25">
      <c r="A1382">
        <v>1373</v>
      </c>
      <c r="B1382" s="30" t="s">
        <v>39</v>
      </c>
      <c r="C1382" s="30" t="s">
        <v>806</v>
      </c>
      <c r="D1382" s="30" t="s">
        <v>843</v>
      </c>
      <c r="E1382" s="31">
        <v>35919</v>
      </c>
      <c r="F1382" s="30" t="s">
        <v>1080</v>
      </c>
      <c r="G1382" t="s">
        <v>3581</v>
      </c>
    </row>
    <row r="1383" spans="1:7" x14ac:dyDescent="0.25">
      <c r="A1383">
        <v>1374</v>
      </c>
      <c r="B1383" s="30" t="s">
        <v>39</v>
      </c>
      <c r="C1383" s="30" t="s">
        <v>806</v>
      </c>
      <c r="D1383" s="30" t="s">
        <v>828</v>
      </c>
      <c r="E1383" s="31">
        <v>83984</v>
      </c>
      <c r="F1383" s="30" t="s">
        <v>4014</v>
      </c>
      <c r="G1383" s="13" t="s">
        <v>3583</v>
      </c>
    </row>
    <row r="1384" spans="1:7" x14ac:dyDescent="0.25">
      <c r="A1384">
        <v>1375</v>
      </c>
      <c r="B1384" s="30" t="s">
        <v>39</v>
      </c>
      <c r="C1384" s="30" t="s">
        <v>806</v>
      </c>
      <c r="D1384" s="30" t="s">
        <v>892</v>
      </c>
      <c r="E1384" s="31">
        <v>28212</v>
      </c>
      <c r="F1384" s="30" t="s">
        <v>1081</v>
      </c>
      <c r="G1384" t="s">
        <v>3581</v>
      </c>
    </row>
    <row r="1385" spans="1:7" x14ac:dyDescent="0.25">
      <c r="A1385">
        <v>1376</v>
      </c>
      <c r="B1385" s="30" t="s">
        <v>39</v>
      </c>
      <c r="C1385" s="30" t="s">
        <v>806</v>
      </c>
      <c r="D1385" s="30" t="s">
        <v>834</v>
      </c>
      <c r="E1385" s="31">
        <v>30832</v>
      </c>
      <c r="F1385" s="30" t="s">
        <v>4015</v>
      </c>
      <c r="G1385" s="13" t="s">
        <v>3583</v>
      </c>
    </row>
    <row r="1386" spans="1:7" x14ac:dyDescent="0.25">
      <c r="A1386">
        <v>1377</v>
      </c>
      <c r="B1386" s="30" t="s">
        <v>39</v>
      </c>
      <c r="C1386" s="30" t="s">
        <v>806</v>
      </c>
      <c r="D1386" s="30" t="s">
        <v>843</v>
      </c>
      <c r="E1386" s="31">
        <v>22737</v>
      </c>
      <c r="F1386" s="30" t="s">
        <v>1082</v>
      </c>
      <c r="G1386" t="s">
        <v>3581</v>
      </c>
    </row>
    <row r="1387" spans="1:7" x14ac:dyDescent="0.25">
      <c r="A1387">
        <v>1378</v>
      </c>
      <c r="B1387" s="30" t="s">
        <v>39</v>
      </c>
      <c r="C1387" s="30" t="s">
        <v>806</v>
      </c>
      <c r="D1387" s="30" t="s">
        <v>837</v>
      </c>
      <c r="E1387" s="31">
        <v>81993</v>
      </c>
      <c r="F1387" s="30" t="s">
        <v>4016</v>
      </c>
      <c r="G1387" s="13" t="s">
        <v>3583</v>
      </c>
    </row>
    <row r="1388" spans="1:7" x14ac:dyDescent="0.25">
      <c r="A1388">
        <v>1379</v>
      </c>
      <c r="B1388" s="30" t="s">
        <v>39</v>
      </c>
      <c r="C1388" s="30" t="s">
        <v>806</v>
      </c>
      <c r="D1388" s="30" t="s">
        <v>816</v>
      </c>
      <c r="E1388" s="31">
        <v>61989</v>
      </c>
      <c r="F1388" s="30" t="s">
        <v>1083</v>
      </c>
      <c r="G1388" t="s">
        <v>3581</v>
      </c>
    </row>
    <row r="1389" spans="1:7" x14ac:dyDescent="0.25">
      <c r="A1389">
        <v>1380</v>
      </c>
      <c r="B1389" s="30" t="s">
        <v>39</v>
      </c>
      <c r="C1389" s="30" t="s">
        <v>806</v>
      </c>
      <c r="D1389" s="30" t="s">
        <v>814</v>
      </c>
      <c r="E1389" s="31">
        <v>62424</v>
      </c>
      <c r="F1389" s="30" t="s">
        <v>1084</v>
      </c>
      <c r="G1389" t="s">
        <v>3581</v>
      </c>
    </row>
    <row r="1390" spans="1:7" x14ac:dyDescent="0.25">
      <c r="A1390">
        <v>1381</v>
      </c>
      <c r="B1390" s="30" t="s">
        <v>39</v>
      </c>
      <c r="C1390" s="30" t="s">
        <v>806</v>
      </c>
      <c r="D1390" s="30" t="s">
        <v>892</v>
      </c>
      <c r="E1390" s="31">
        <v>114779</v>
      </c>
      <c r="F1390" s="30" t="s">
        <v>1085</v>
      </c>
      <c r="G1390" t="s">
        <v>3581</v>
      </c>
    </row>
    <row r="1391" spans="1:7" x14ac:dyDescent="0.25">
      <c r="A1391">
        <v>1382</v>
      </c>
      <c r="B1391" s="30" t="s">
        <v>39</v>
      </c>
      <c r="C1391" s="30" t="s">
        <v>806</v>
      </c>
      <c r="D1391" s="30" t="s">
        <v>892</v>
      </c>
      <c r="E1391" s="31">
        <v>102847</v>
      </c>
      <c r="F1391" s="30" t="s">
        <v>1086</v>
      </c>
      <c r="G1391" t="s">
        <v>3581</v>
      </c>
    </row>
    <row r="1392" spans="1:7" x14ac:dyDescent="0.25">
      <c r="A1392">
        <v>1383</v>
      </c>
      <c r="B1392" s="30" t="s">
        <v>39</v>
      </c>
      <c r="C1392" s="30" t="s">
        <v>806</v>
      </c>
      <c r="D1392" s="30" t="s">
        <v>830</v>
      </c>
      <c r="E1392" s="31">
        <v>18443</v>
      </c>
      <c r="F1392" s="30" t="s">
        <v>4017</v>
      </c>
      <c r="G1392" s="13" t="s">
        <v>3583</v>
      </c>
    </row>
    <row r="1393" spans="1:7" x14ac:dyDescent="0.25">
      <c r="A1393">
        <v>1384</v>
      </c>
      <c r="B1393" s="30" t="s">
        <v>39</v>
      </c>
      <c r="C1393" s="30" t="s">
        <v>806</v>
      </c>
      <c r="D1393" s="30" t="s">
        <v>892</v>
      </c>
      <c r="E1393" s="31">
        <v>63147</v>
      </c>
      <c r="F1393" s="30" t="s">
        <v>1087</v>
      </c>
      <c r="G1393" t="s">
        <v>3581</v>
      </c>
    </row>
    <row r="1394" spans="1:7" x14ac:dyDescent="0.25">
      <c r="A1394">
        <v>1385</v>
      </c>
      <c r="B1394" s="30" t="s">
        <v>39</v>
      </c>
      <c r="C1394" s="30" t="s">
        <v>806</v>
      </c>
      <c r="D1394" s="30" t="s">
        <v>825</v>
      </c>
      <c r="E1394" s="31">
        <v>69631</v>
      </c>
      <c r="F1394" s="30" t="s">
        <v>1088</v>
      </c>
      <c r="G1394" t="s">
        <v>3581</v>
      </c>
    </row>
    <row r="1395" spans="1:7" x14ac:dyDescent="0.25">
      <c r="A1395">
        <v>1386</v>
      </c>
      <c r="B1395" s="30" t="s">
        <v>39</v>
      </c>
      <c r="C1395" s="30" t="s">
        <v>806</v>
      </c>
      <c r="D1395" s="30" t="s">
        <v>892</v>
      </c>
      <c r="E1395" s="31">
        <v>3109</v>
      </c>
      <c r="F1395" s="30" t="s">
        <v>1089</v>
      </c>
      <c r="G1395" t="s">
        <v>3581</v>
      </c>
    </row>
    <row r="1396" spans="1:7" x14ac:dyDescent="0.25">
      <c r="A1396">
        <v>1387</v>
      </c>
      <c r="B1396" s="30" t="s">
        <v>39</v>
      </c>
      <c r="C1396" s="30" t="s">
        <v>806</v>
      </c>
      <c r="D1396" s="30" t="s">
        <v>821</v>
      </c>
      <c r="E1396" s="31">
        <v>87473</v>
      </c>
      <c r="F1396" s="30" t="s">
        <v>1090</v>
      </c>
      <c r="G1396" t="s">
        <v>3581</v>
      </c>
    </row>
    <row r="1397" spans="1:7" x14ac:dyDescent="0.25">
      <c r="A1397">
        <v>1388</v>
      </c>
      <c r="B1397" s="30" t="s">
        <v>39</v>
      </c>
      <c r="C1397" s="30" t="s">
        <v>806</v>
      </c>
      <c r="D1397" s="30" t="s">
        <v>816</v>
      </c>
      <c r="E1397" s="31">
        <v>62966</v>
      </c>
      <c r="F1397" s="30" t="s">
        <v>4018</v>
      </c>
      <c r="G1397" s="13" t="s">
        <v>3583</v>
      </c>
    </row>
    <row r="1398" spans="1:7" x14ac:dyDescent="0.25">
      <c r="A1398">
        <v>1389</v>
      </c>
      <c r="B1398" s="30" t="s">
        <v>39</v>
      </c>
      <c r="C1398" s="30" t="s">
        <v>806</v>
      </c>
      <c r="D1398" s="30" t="s">
        <v>807</v>
      </c>
      <c r="E1398" s="31">
        <v>87532</v>
      </c>
      <c r="F1398" s="30" t="s">
        <v>1091</v>
      </c>
      <c r="G1398" t="s">
        <v>3581</v>
      </c>
    </row>
    <row r="1399" spans="1:7" x14ac:dyDescent="0.25">
      <c r="A1399">
        <v>1390</v>
      </c>
      <c r="B1399" s="30" t="s">
        <v>39</v>
      </c>
      <c r="C1399" s="30" t="s">
        <v>806</v>
      </c>
      <c r="D1399" s="30" t="s">
        <v>823</v>
      </c>
      <c r="E1399" s="31">
        <v>7386</v>
      </c>
      <c r="F1399" s="30" t="s">
        <v>1092</v>
      </c>
      <c r="G1399" t="s">
        <v>3581</v>
      </c>
    </row>
    <row r="1400" spans="1:7" x14ac:dyDescent="0.25">
      <c r="A1400">
        <v>1391</v>
      </c>
      <c r="B1400" s="30" t="s">
        <v>39</v>
      </c>
      <c r="C1400" s="30" t="s">
        <v>806</v>
      </c>
      <c r="D1400" s="30" t="s">
        <v>821</v>
      </c>
      <c r="E1400" s="31">
        <v>87160</v>
      </c>
      <c r="F1400" s="30" t="s">
        <v>1093</v>
      </c>
      <c r="G1400" t="s">
        <v>3581</v>
      </c>
    </row>
    <row r="1401" spans="1:7" x14ac:dyDescent="0.25">
      <c r="A1401">
        <v>1392</v>
      </c>
      <c r="B1401" s="30" t="s">
        <v>39</v>
      </c>
      <c r="C1401" s="30" t="s">
        <v>806</v>
      </c>
      <c r="D1401" s="30" t="s">
        <v>841</v>
      </c>
      <c r="E1401" s="31">
        <v>28150</v>
      </c>
      <c r="F1401" s="30" t="s">
        <v>1094</v>
      </c>
      <c r="G1401" t="s">
        <v>3581</v>
      </c>
    </row>
    <row r="1402" spans="1:7" x14ac:dyDescent="0.25">
      <c r="A1402">
        <v>1393</v>
      </c>
      <c r="B1402" s="30" t="s">
        <v>39</v>
      </c>
      <c r="C1402" s="30" t="s">
        <v>806</v>
      </c>
      <c r="D1402" s="30" t="s">
        <v>816</v>
      </c>
      <c r="E1402" s="31">
        <v>87376</v>
      </c>
      <c r="F1402" s="30" t="s">
        <v>4019</v>
      </c>
      <c r="G1402" s="13" t="s">
        <v>3583</v>
      </c>
    </row>
    <row r="1403" spans="1:7" x14ac:dyDescent="0.25">
      <c r="A1403">
        <v>1394</v>
      </c>
      <c r="B1403" s="30" t="s">
        <v>39</v>
      </c>
      <c r="C1403" s="30" t="s">
        <v>806</v>
      </c>
      <c r="D1403" s="30" t="s">
        <v>892</v>
      </c>
      <c r="E1403" s="31">
        <v>30811</v>
      </c>
      <c r="F1403" s="30" t="s">
        <v>1095</v>
      </c>
      <c r="G1403" t="s">
        <v>3581</v>
      </c>
    </row>
    <row r="1404" spans="1:7" x14ac:dyDescent="0.25">
      <c r="A1404">
        <v>1395</v>
      </c>
      <c r="B1404" s="30" t="s">
        <v>39</v>
      </c>
      <c r="C1404" s="30" t="s">
        <v>806</v>
      </c>
      <c r="D1404" s="30" t="s">
        <v>841</v>
      </c>
      <c r="E1404" s="31">
        <v>74260</v>
      </c>
      <c r="F1404" s="30" t="s">
        <v>4020</v>
      </c>
      <c r="G1404" s="13" t="s">
        <v>3583</v>
      </c>
    </row>
    <row r="1405" spans="1:7" x14ac:dyDescent="0.25">
      <c r="A1405">
        <v>1396</v>
      </c>
      <c r="B1405" s="30" t="s">
        <v>39</v>
      </c>
      <c r="C1405" s="30" t="s">
        <v>806</v>
      </c>
      <c r="D1405" s="30" t="s">
        <v>841</v>
      </c>
      <c r="E1405" s="31">
        <v>2806</v>
      </c>
      <c r="F1405" s="30" t="s">
        <v>4021</v>
      </c>
      <c r="G1405" s="13" t="s">
        <v>3583</v>
      </c>
    </row>
    <row r="1406" spans="1:7" x14ac:dyDescent="0.25">
      <c r="A1406">
        <v>1397</v>
      </c>
      <c r="B1406" s="30" t="s">
        <v>39</v>
      </c>
      <c r="C1406" s="30" t="s">
        <v>806</v>
      </c>
      <c r="D1406" s="30" t="s">
        <v>828</v>
      </c>
      <c r="E1406" s="31">
        <v>10237</v>
      </c>
      <c r="F1406" s="30" t="s">
        <v>4022</v>
      </c>
      <c r="G1406" s="13" t="s">
        <v>3583</v>
      </c>
    </row>
    <row r="1407" spans="1:7" x14ac:dyDescent="0.25">
      <c r="A1407">
        <v>1398</v>
      </c>
      <c r="B1407" s="30" t="s">
        <v>39</v>
      </c>
      <c r="C1407" s="30" t="s">
        <v>806</v>
      </c>
      <c r="D1407" s="30" t="s">
        <v>839</v>
      </c>
      <c r="E1407" s="31">
        <v>17395</v>
      </c>
      <c r="F1407" s="30" t="s">
        <v>4023</v>
      </c>
      <c r="G1407" s="13" t="s">
        <v>3583</v>
      </c>
    </row>
    <row r="1408" spans="1:7" x14ac:dyDescent="0.25">
      <c r="A1408">
        <v>1399</v>
      </c>
      <c r="B1408" s="30" t="s">
        <v>39</v>
      </c>
      <c r="C1408" s="30" t="s">
        <v>806</v>
      </c>
      <c r="D1408" s="30" t="s">
        <v>821</v>
      </c>
      <c r="E1408" s="31">
        <v>59676</v>
      </c>
      <c r="F1408" s="30" t="s">
        <v>1096</v>
      </c>
      <c r="G1408" t="s">
        <v>3581</v>
      </c>
    </row>
    <row r="1409" spans="1:7" x14ac:dyDescent="0.25">
      <c r="A1409">
        <v>1400</v>
      </c>
      <c r="B1409" s="30" t="s">
        <v>39</v>
      </c>
      <c r="C1409" s="30" t="s">
        <v>806</v>
      </c>
      <c r="D1409" s="30" t="s">
        <v>843</v>
      </c>
      <c r="E1409" s="31">
        <v>23112</v>
      </c>
      <c r="F1409" s="30" t="s">
        <v>1097</v>
      </c>
      <c r="G1409" t="s">
        <v>3581</v>
      </c>
    </row>
    <row r="1410" spans="1:7" x14ac:dyDescent="0.25">
      <c r="A1410">
        <v>1401</v>
      </c>
      <c r="B1410" s="30" t="s">
        <v>39</v>
      </c>
      <c r="C1410" s="30" t="s">
        <v>806</v>
      </c>
      <c r="D1410" s="30" t="s">
        <v>876</v>
      </c>
      <c r="E1410" s="31">
        <v>118171</v>
      </c>
      <c r="F1410" s="30" t="s">
        <v>4024</v>
      </c>
      <c r="G1410" s="13" t="s">
        <v>3583</v>
      </c>
    </row>
    <row r="1411" spans="1:7" x14ac:dyDescent="0.25">
      <c r="A1411">
        <v>1402</v>
      </c>
      <c r="B1411" s="30" t="s">
        <v>39</v>
      </c>
      <c r="C1411" s="30" t="s">
        <v>806</v>
      </c>
      <c r="D1411" s="30" t="s">
        <v>816</v>
      </c>
      <c r="E1411" s="31">
        <v>38415</v>
      </c>
      <c r="F1411" s="30" t="s">
        <v>1098</v>
      </c>
      <c r="G1411" t="s">
        <v>3581</v>
      </c>
    </row>
    <row r="1412" spans="1:7" x14ac:dyDescent="0.25">
      <c r="A1412">
        <v>1403</v>
      </c>
      <c r="B1412" s="30" t="s">
        <v>39</v>
      </c>
      <c r="C1412" s="30" t="s">
        <v>806</v>
      </c>
      <c r="D1412" s="30" t="s">
        <v>814</v>
      </c>
      <c r="E1412" s="31">
        <v>82137</v>
      </c>
      <c r="F1412" s="30" t="s">
        <v>4025</v>
      </c>
      <c r="G1412" s="13" t="s">
        <v>3583</v>
      </c>
    </row>
    <row r="1413" spans="1:7" x14ac:dyDescent="0.25">
      <c r="A1413">
        <v>1404</v>
      </c>
      <c r="B1413" s="30" t="s">
        <v>39</v>
      </c>
      <c r="C1413" s="30" t="s">
        <v>806</v>
      </c>
      <c r="D1413" s="30" t="s">
        <v>863</v>
      </c>
      <c r="E1413" s="31">
        <v>79643</v>
      </c>
      <c r="F1413" s="30" t="s">
        <v>1099</v>
      </c>
      <c r="G1413" t="s">
        <v>3581</v>
      </c>
    </row>
    <row r="1414" spans="1:7" x14ac:dyDescent="0.25">
      <c r="A1414">
        <v>1405</v>
      </c>
      <c r="B1414" s="30" t="s">
        <v>39</v>
      </c>
      <c r="C1414" s="30" t="s">
        <v>806</v>
      </c>
      <c r="D1414" s="30" t="s">
        <v>876</v>
      </c>
      <c r="E1414" s="31">
        <v>82410</v>
      </c>
      <c r="F1414" s="30" t="s">
        <v>1100</v>
      </c>
      <c r="G1414" t="s">
        <v>3581</v>
      </c>
    </row>
    <row r="1415" spans="1:7" x14ac:dyDescent="0.25">
      <c r="A1415">
        <v>1406</v>
      </c>
      <c r="B1415" s="30" t="s">
        <v>39</v>
      </c>
      <c r="C1415" s="30" t="s">
        <v>806</v>
      </c>
      <c r="D1415" s="30" t="s">
        <v>818</v>
      </c>
      <c r="E1415" s="31">
        <v>3748</v>
      </c>
      <c r="F1415" s="30" t="s">
        <v>1101</v>
      </c>
      <c r="G1415" t="s">
        <v>3581</v>
      </c>
    </row>
    <row r="1416" spans="1:7" x14ac:dyDescent="0.25">
      <c r="A1416">
        <v>1407</v>
      </c>
      <c r="B1416" s="30" t="s">
        <v>39</v>
      </c>
      <c r="C1416" s="30" t="s">
        <v>806</v>
      </c>
      <c r="D1416" s="30" t="s">
        <v>830</v>
      </c>
      <c r="E1416" s="31">
        <v>30789</v>
      </c>
      <c r="F1416" s="30" t="s">
        <v>1102</v>
      </c>
      <c r="G1416" t="s">
        <v>3581</v>
      </c>
    </row>
    <row r="1417" spans="1:7" x14ac:dyDescent="0.25">
      <c r="A1417">
        <v>1408</v>
      </c>
      <c r="B1417" s="30" t="s">
        <v>39</v>
      </c>
      <c r="C1417" s="30" t="s">
        <v>806</v>
      </c>
      <c r="D1417" s="30" t="s">
        <v>841</v>
      </c>
      <c r="E1417" s="31">
        <v>93579</v>
      </c>
      <c r="F1417" s="30" t="s">
        <v>1103</v>
      </c>
      <c r="G1417" t="s">
        <v>3581</v>
      </c>
    </row>
    <row r="1418" spans="1:7" x14ac:dyDescent="0.25">
      <c r="A1418">
        <v>1409</v>
      </c>
      <c r="B1418" s="30" t="s">
        <v>39</v>
      </c>
      <c r="C1418" s="30" t="s">
        <v>806</v>
      </c>
      <c r="D1418" s="30" t="s">
        <v>809</v>
      </c>
      <c r="E1418" s="31">
        <v>104218</v>
      </c>
      <c r="F1418" s="30" t="s">
        <v>1104</v>
      </c>
      <c r="G1418" t="s">
        <v>3581</v>
      </c>
    </row>
    <row r="1419" spans="1:7" x14ac:dyDescent="0.25">
      <c r="A1419">
        <v>1410</v>
      </c>
      <c r="B1419" s="30" t="s">
        <v>39</v>
      </c>
      <c r="C1419" s="30" t="s">
        <v>806</v>
      </c>
      <c r="D1419" s="30" t="s">
        <v>834</v>
      </c>
      <c r="E1419" s="31">
        <v>90014</v>
      </c>
      <c r="F1419" s="30" t="s">
        <v>1105</v>
      </c>
      <c r="G1419" t="s">
        <v>3581</v>
      </c>
    </row>
    <row r="1420" spans="1:7" x14ac:dyDescent="0.25">
      <c r="A1420">
        <v>1411</v>
      </c>
      <c r="B1420" s="30" t="s">
        <v>39</v>
      </c>
      <c r="C1420" s="30" t="s">
        <v>806</v>
      </c>
      <c r="D1420" s="30" t="s">
        <v>843</v>
      </c>
      <c r="E1420" s="31">
        <v>94955</v>
      </c>
      <c r="F1420" s="30" t="s">
        <v>1106</v>
      </c>
      <c r="G1420" t="s">
        <v>3581</v>
      </c>
    </row>
    <row r="1421" spans="1:7" x14ac:dyDescent="0.25">
      <c r="A1421">
        <v>1412</v>
      </c>
      <c r="B1421" s="30" t="s">
        <v>39</v>
      </c>
      <c r="C1421" s="30" t="s">
        <v>806</v>
      </c>
      <c r="D1421" s="30" t="s">
        <v>876</v>
      </c>
      <c r="E1421" s="31">
        <v>66483</v>
      </c>
      <c r="F1421" s="30" t="s">
        <v>4026</v>
      </c>
      <c r="G1421" s="13" t="s">
        <v>3583</v>
      </c>
    </row>
    <row r="1422" spans="1:7" x14ac:dyDescent="0.25">
      <c r="A1422">
        <v>1413</v>
      </c>
      <c r="B1422" s="30" t="s">
        <v>39</v>
      </c>
      <c r="C1422" s="30" t="s">
        <v>806</v>
      </c>
      <c r="D1422" s="30" t="s">
        <v>839</v>
      </c>
      <c r="E1422" s="31">
        <v>31162</v>
      </c>
      <c r="F1422" s="30" t="s">
        <v>4027</v>
      </c>
      <c r="G1422" s="13" t="s">
        <v>3583</v>
      </c>
    </row>
    <row r="1423" spans="1:7" x14ac:dyDescent="0.25">
      <c r="A1423">
        <v>1414</v>
      </c>
      <c r="B1423" s="30" t="s">
        <v>39</v>
      </c>
      <c r="C1423" s="30" t="s">
        <v>806</v>
      </c>
      <c r="D1423" s="30" t="s">
        <v>876</v>
      </c>
      <c r="E1423" s="31">
        <v>34797</v>
      </c>
      <c r="F1423" s="30" t="s">
        <v>1107</v>
      </c>
      <c r="G1423" t="s">
        <v>3581</v>
      </c>
    </row>
    <row r="1424" spans="1:7" x14ac:dyDescent="0.25">
      <c r="A1424">
        <v>1415</v>
      </c>
      <c r="B1424" s="30" t="s">
        <v>39</v>
      </c>
      <c r="C1424" s="30" t="s">
        <v>806</v>
      </c>
      <c r="D1424" s="30" t="s">
        <v>809</v>
      </c>
      <c r="E1424" s="31">
        <v>84229</v>
      </c>
      <c r="F1424" s="30" t="s">
        <v>4028</v>
      </c>
      <c r="G1424" s="13" t="s">
        <v>3583</v>
      </c>
    </row>
    <row r="1425" spans="1:7" x14ac:dyDescent="0.25">
      <c r="A1425">
        <v>1416</v>
      </c>
      <c r="B1425" s="30" t="s">
        <v>39</v>
      </c>
      <c r="C1425" s="30" t="s">
        <v>806</v>
      </c>
      <c r="D1425" s="30" t="s">
        <v>809</v>
      </c>
      <c r="E1425" s="31">
        <v>21088</v>
      </c>
      <c r="F1425" s="30" t="s">
        <v>4029</v>
      </c>
      <c r="G1425" s="13" t="s">
        <v>3583</v>
      </c>
    </row>
    <row r="1426" spans="1:7" x14ac:dyDescent="0.25">
      <c r="A1426">
        <v>1417</v>
      </c>
      <c r="B1426" s="30" t="s">
        <v>39</v>
      </c>
      <c r="C1426" s="30" t="s">
        <v>806</v>
      </c>
      <c r="D1426" s="30" t="s">
        <v>876</v>
      </c>
      <c r="E1426" s="31">
        <v>84269</v>
      </c>
      <c r="F1426" s="30" t="s">
        <v>1108</v>
      </c>
      <c r="G1426" t="s">
        <v>3581</v>
      </c>
    </row>
    <row r="1427" spans="1:7" x14ac:dyDescent="0.25">
      <c r="A1427">
        <v>1418</v>
      </c>
      <c r="B1427" s="30" t="s">
        <v>39</v>
      </c>
      <c r="C1427" s="30" t="s">
        <v>806</v>
      </c>
      <c r="D1427" s="30" t="s">
        <v>871</v>
      </c>
      <c r="E1427" s="31">
        <v>62796</v>
      </c>
      <c r="F1427" s="30" t="s">
        <v>4030</v>
      </c>
      <c r="G1427" s="13" t="s">
        <v>3583</v>
      </c>
    </row>
    <row r="1428" spans="1:7" x14ac:dyDescent="0.25">
      <c r="A1428">
        <v>1419</v>
      </c>
      <c r="B1428" s="30" t="s">
        <v>39</v>
      </c>
      <c r="C1428" s="30" t="s">
        <v>806</v>
      </c>
      <c r="D1428" s="30" t="s">
        <v>816</v>
      </c>
      <c r="E1428" s="31">
        <v>26546</v>
      </c>
      <c r="F1428" s="30" t="s">
        <v>1109</v>
      </c>
      <c r="G1428" t="s">
        <v>3581</v>
      </c>
    </row>
    <row r="1429" spans="1:7" x14ac:dyDescent="0.25">
      <c r="A1429">
        <v>1420</v>
      </c>
      <c r="B1429" s="30" t="s">
        <v>39</v>
      </c>
      <c r="C1429" s="30" t="s">
        <v>806</v>
      </c>
      <c r="D1429" s="30" t="s">
        <v>839</v>
      </c>
      <c r="E1429" s="31">
        <v>86822</v>
      </c>
      <c r="F1429" s="30" t="s">
        <v>1110</v>
      </c>
      <c r="G1429" t="s">
        <v>3581</v>
      </c>
    </row>
    <row r="1430" spans="1:7" x14ac:dyDescent="0.25">
      <c r="A1430">
        <v>1421</v>
      </c>
      <c r="B1430" s="30" t="s">
        <v>39</v>
      </c>
      <c r="C1430" s="30" t="s">
        <v>806</v>
      </c>
      <c r="D1430" s="30" t="s">
        <v>843</v>
      </c>
      <c r="E1430" s="31">
        <v>104153</v>
      </c>
      <c r="F1430" s="30" t="s">
        <v>1111</v>
      </c>
      <c r="G1430" t="s">
        <v>3581</v>
      </c>
    </row>
    <row r="1431" spans="1:7" x14ac:dyDescent="0.25">
      <c r="A1431">
        <v>1422</v>
      </c>
      <c r="B1431" s="30" t="s">
        <v>39</v>
      </c>
      <c r="C1431" s="30" t="s">
        <v>806</v>
      </c>
      <c r="D1431" s="30" t="s">
        <v>830</v>
      </c>
      <c r="E1431" s="31">
        <v>4295</v>
      </c>
      <c r="F1431" s="30" t="s">
        <v>1112</v>
      </c>
      <c r="G1431" t="s">
        <v>3581</v>
      </c>
    </row>
    <row r="1432" spans="1:7" x14ac:dyDescent="0.25">
      <c r="A1432">
        <v>1423</v>
      </c>
      <c r="B1432" s="30" t="s">
        <v>39</v>
      </c>
      <c r="C1432" s="30" t="s">
        <v>806</v>
      </c>
      <c r="D1432" s="30" t="s">
        <v>821</v>
      </c>
      <c r="E1432" s="31">
        <v>76786</v>
      </c>
      <c r="F1432" s="30" t="s">
        <v>4031</v>
      </c>
      <c r="G1432" s="13" t="s">
        <v>3583</v>
      </c>
    </row>
    <row r="1433" spans="1:7" x14ac:dyDescent="0.25">
      <c r="A1433">
        <v>1424</v>
      </c>
      <c r="B1433" s="30" t="s">
        <v>39</v>
      </c>
      <c r="C1433" s="30" t="s">
        <v>806</v>
      </c>
      <c r="D1433" s="30" t="s">
        <v>830</v>
      </c>
      <c r="E1433" s="31">
        <v>87665</v>
      </c>
      <c r="F1433" s="30" t="s">
        <v>4032</v>
      </c>
      <c r="G1433" s="13" t="s">
        <v>3583</v>
      </c>
    </row>
    <row r="1434" spans="1:7" x14ac:dyDescent="0.25">
      <c r="A1434">
        <v>1425</v>
      </c>
      <c r="B1434" s="30" t="s">
        <v>39</v>
      </c>
      <c r="C1434" s="30" t="s">
        <v>806</v>
      </c>
      <c r="D1434" s="30" t="s">
        <v>892</v>
      </c>
      <c r="E1434" s="31">
        <v>39205</v>
      </c>
      <c r="F1434" s="30" t="s">
        <v>1113</v>
      </c>
      <c r="G1434" t="s">
        <v>3581</v>
      </c>
    </row>
    <row r="1435" spans="1:7" x14ac:dyDescent="0.25">
      <c r="A1435">
        <v>1426</v>
      </c>
      <c r="B1435" s="30" t="s">
        <v>39</v>
      </c>
      <c r="C1435" s="30" t="s">
        <v>806</v>
      </c>
      <c r="D1435" s="30" t="s">
        <v>846</v>
      </c>
      <c r="E1435" s="31">
        <v>14459</v>
      </c>
      <c r="F1435" s="30" t="s">
        <v>4033</v>
      </c>
      <c r="G1435" s="13" t="s">
        <v>3583</v>
      </c>
    </row>
    <row r="1436" spans="1:7" x14ac:dyDescent="0.25">
      <c r="A1436">
        <v>1427</v>
      </c>
      <c r="B1436" s="30" t="s">
        <v>39</v>
      </c>
      <c r="C1436" s="30" t="s">
        <v>806</v>
      </c>
      <c r="D1436" s="30" t="s">
        <v>809</v>
      </c>
      <c r="E1436" s="31">
        <v>25713</v>
      </c>
      <c r="F1436" s="30" t="s">
        <v>1114</v>
      </c>
      <c r="G1436" t="s">
        <v>3581</v>
      </c>
    </row>
    <row r="1437" spans="1:7" x14ac:dyDescent="0.25">
      <c r="A1437">
        <v>1428</v>
      </c>
      <c r="B1437" s="30" t="s">
        <v>39</v>
      </c>
      <c r="C1437" s="30" t="s">
        <v>806</v>
      </c>
      <c r="D1437" s="30" t="s">
        <v>814</v>
      </c>
      <c r="E1437" s="31">
        <v>92189</v>
      </c>
      <c r="F1437" s="30" t="s">
        <v>4034</v>
      </c>
      <c r="G1437" s="13" t="s">
        <v>3583</v>
      </c>
    </row>
    <row r="1438" spans="1:7" x14ac:dyDescent="0.25">
      <c r="A1438">
        <v>1429</v>
      </c>
      <c r="B1438" s="30" t="s">
        <v>39</v>
      </c>
      <c r="C1438" s="30" t="s">
        <v>806</v>
      </c>
      <c r="D1438" s="30" t="s">
        <v>841</v>
      </c>
      <c r="E1438" s="31">
        <v>20583</v>
      </c>
      <c r="F1438" s="30" t="s">
        <v>4035</v>
      </c>
      <c r="G1438" s="13" t="s">
        <v>3583</v>
      </c>
    </row>
    <row r="1439" spans="1:7" x14ac:dyDescent="0.25">
      <c r="A1439">
        <v>1430</v>
      </c>
      <c r="B1439" s="30" t="s">
        <v>39</v>
      </c>
      <c r="C1439" s="30" t="s">
        <v>806</v>
      </c>
      <c r="D1439" s="30" t="s">
        <v>823</v>
      </c>
      <c r="E1439" s="31">
        <v>59701</v>
      </c>
      <c r="F1439" s="30" t="s">
        <v>1115</v>
      </c>
      <c r="G1439" t="s">
        <v>3581</v>
      </c>
    </row>
    <row r="1440" spans="1:7" x14ac:dyDescent="0.25">
      <c r="A1440">
        <v>1431</v>
      </c>
      <c r="B1440" s="30" t="s">
        <v>39</v>
      </c>
      <c r="C1440" s="30" t="s">
        <v>806</v>
      </c>
      <c r="D1440" s="30" t="s">
        <v>821</v>
      </c>
      <c r="E1440" s="31">
        <v>38273</v>
      </c>
      <c r="F1440" s="30" t="s">
        <v>4036</v>
      </c>
      <c r="G1440" s="13" t="s">
        <v>3583</v>
      </c>
    </row>
    <row r="1441" spans="1:7" x14ac:dyDescent="0.25">
      <c r="A1441">
        <v>1432</v>
      </c>
      <c r="B1441" s="30" t="s">
        <v>39</v>
      </c>
      <c r="C1441" s="30" t="s">
        <v>806</v>
      </c>
      <c r="D1441" s="30" t="s">
        <v>818</v>
      </c>
      <c r="E1441" s="31">
        <v>51424</v>
      </c>
      <c r="F1441" s="30" t="s">
        <v>1116</v>
      </c>
      <c r="G1441" t="s">
        <v>3581</v>
      </c>
    </row>
    <row r="1442" spans="1:7" x14ac:dyDescent="0.25">
      <c r="A1442">
        <v>1433</v>
      </c>
      <c r="B1442" s="30" t="s">
        <v>39</v>
      </c>
      <c r="C1442" s="30" t="s">
        <v>806</v>
      </c>
      <c r="D1442" s="30" t="s">
        <v>818</v>
      </c>
      <c r="E1442" s="31">
        <v>29871</v>
      </c>
      <c r="F1442" s="30" t="s">
        <v>1117</v>
      </c>
      <c r="G1442" t="s">
        <v>3581</v>
      </c>
    </row>
    <row r="1443" spans="1:7" x14ac:dyDescent="0.25">
      <c r="A1443">
        <v>1434</v>
      </c>
      <c r="B1443" s="30" t="s">
        <v>39</v>
      </c>
      <c r="C1443" s="30" t="s">
        <v>806</v>
      </c>
      <c r="D1443" s="30" t="s">
        <v>876</v>
      </c>
      <c r="E1443" s="31">
        <v>63575</v>
      </c>
      <c r="F1443" s="30" t="s">
        <v>1118</v>
      </c>
      <c r="G1443" t="s">
        <v>3581</v>
      </c>
    </row>
    <row r="1444" spans="1:7" x14ac:dyDescent="0.25">
      <c r="A1444">
        <v>1435</v>
      </c>
      <c r="B1444" s="30" t="s">
        <v>39</v>
      </c>
      <c r="C1444" s="30" t="s">
        <v>806</v>
      </c>
      <c r="D1444" s="30" t="s">
        <v>892</v>
      </c>
      <c r="E1444" s="31">
        <v>23242</v>
      </c>
      <c r="F1444" s="30" t="s">
        <v>1119</v>
      </c>
      <c r="G1444" t="s">
        <v>3581</v>
      </c>
    </row>
    <row r="1445" spans="1:7" x14ac:dyDescent="0.25">
      <c r="A1445">
        <v>1436</v>
      </c>
      <c r="B1445" s="30" t="s">
        <v>39</v>
      </c>
      <c r="C1445" s="30" t="s">
        <v>806</v>
      </c>
      <c r="D1445" s="30" t="s">
        <v>851</v>
      </c>
      <c r="E1445" s="31">
        <v>29580</v>
      </c>
      <c r="F1445" s="30" t="s">
        <v>1120</v>
      </c>
      <c r="G1445" t="s">
        <v>3581</v>
      </c>
    </row>
    <row r="1446" spans="1:7" x14ac:dyDescent="0.25">
      <c r="A1446">
        <v>1437</v>
      </c>
      <c r="B1446" s="30" t="s">
        <v>39</v>
      </c>
      <c r="C1446" s="30" t="s">
        <v>806</v>
      </c>
      <c r="D1446" s="30" t="s">
        <v>807</v>
      </c>
      <c r="E1446" s="31">
        <v>32421</v>
      </c>
      <c r="F1446" s="30" t="s">
        <v>5177</v>
      </c>
      <c r="G1446" t="s">
        <v>3581</v>
      </c>
    </row>
    <row r="1447" spans="1:7" x14ac:dyDescent="0.25">
      <c r="A1447">
        <v>1438</v>
      </c>
      <c r="B1447" s="30" t="s">
        <v>39</v>
      </c>
      <c r="C1447" s="30" t="s">
        <v>806</v>
      </c>
      <c r="D1447" s="30" t="s">
        <v>863</v>
      </c>
      <c r="E1447" s="31">
        <v>25920</v>
      </c>
      <c r="F1447" s="30" t="s">
        <v>1121</v>
      </c>
      <c r="G1447" t="s">
        <v>3581</v>
      </c>
    </row>
    <row r="1448" spans="1:7" x14ac:dyDescent="0.25">
      <c r="A1448">
        <v>1439</v>
      </c>
      <c r="B1448" s="30" t="s">
        <v>39</v>
      </c>
      <c r="C1448" s="30" t="s">
        <v>806</v>
      </c>
      <c r="D1448" s="30" t="s">
        <v>821</v>
      </c>
      <c r="E1448" s="31">
        <v>70270</v>
      </c>
      <c r="F1448" s="30" t="s">
        <v>1122</v>
      </c>
      <c r="G1448" t="s">
        <v>3581</v>
      </c>
    </row>
    <row r="1449" spans="1:7" x14ac:dyDescent="0.25">
      <c r="A1449">
        <v>1440</v>
      </c>
      <c r="B1449" s="30" t="s">
        <v>39</v>
      </c>
      <c r="C1449" s="30" t="s">
        <v>806</v>
      </c>
      <c r="D1449" s="30" t="s">
        <v>828</v>
      </c>
      <c r="E1449" s="31">
        <v>67452</v>
      </c>
      <c r="F1449" s="30" t="s">
        <v>1123</v>
      </c>
      <c r="G1449" t="s">
        <v>3581</v>
      </c>
    </row>
    <row r="1450" spans="1:7" x14ac:dyDescent="0.25">
      <c r="A1450">
        <v>1441</v>
      </c>
      <c r="B1450" s="30" t="s">
        <v>39</v>
      </c>
      <c r="C1450" s="30" t="s">
        <v>806</v>
      </c>
      <c r="D1450" s="30" t="s">
        <v>892</v>
      </c>
      <c r="E1450" s="31">
        <v>70438</v>
      </c>
      <c r="F1450" s="30" t="s">
        <v>4037</v>
      </c>
      <c r="G1450" s="13" t="s">
        <v>3583</v>
      </c>
    </row>
    <row r="1451" spans="1:7" x14ac:dyDescent="0.25">
      <c r="A1451">
        <v>1442</v>
      </c>
      <c r="B1451" s="30" t="s">
        <v>39</v>
      </c>
      <c r="C1451" s="30" t="s">
        <v>806</v>
      </c>
      <c r="D1451" s="30" t="s">
        <v>816</v>
      </c>
      <c r="E1451" s="31">
        <v>11153</v>
      </c>
      <c r="F1451" s="30" t="s">
        <v>4038</v>
      </c>
      <c r="G1451" s="13" t="s">
        <v>3583</v>
      </c>
    </row>
    <row r="1452" spans="1:7" x14ac:dyDescent="0.25">
      <c r="A1452">
        <v>1443</v>
      </c>
      <c r="B1452" s="30" t="s">
        <v>39</v>
      </c>
      <c r="C1452" s="30" t="s">
        <v>806</v>
      </c>
      <c r="D1452" s="30" t="s">
        <v>821</v>
      </c>
      <c r="E1452" s="31">
        <v>62523</v>
      </c>
      <c r="F1452" s="30" t="s">
        <v>1124</v>
      </c>
      <c r="G1452" t="s">
        <v>3581</v>
      </c>
    </row>
    <row r="1453" spans="1:7" x14ac:dyDescent="0.25">
      <c r="A1453">
        <v>1444</v>
      </c>
      <c r="B1453" s="30" t="s">
        <v>39</v>
      </c>
      <c r="C1453" s="30" t="s">
        <v>806</v>
      </c>
      <c r="D1453" s="30" t="s">
        <v>871</v>
      </c>
      <c r="E1453" s="31">
        <v>80604</v>
      </c>
      <c r="F1453" s="30" t="s">
        <v>4039</v>
      </c>
      <c r="G1453" s="13" t="s">
        <v>3583</v>
      </c>
    </row>
    <row r="1454" spans="1:7" x14ac:dyDescent="0.25">
      <c r="A1454">
        <v>1445</v>
      </c>
      <c r="B1454" s="30" t="s">
        <v>39</v>
      </c>
      <c r="C1454" s="30" t="s">
        <v>806</v>
      </c>
      <c r="D1454" s="30" t="s">
        <v>814</v>
      </c>
      <c r="E1454" s="31">
        <v>86833</v>
      </c>
      <c r="F1454" s="30" t="s">
        <v>4040</v>
      </c>
      <c r="G1454" s="13" t="s">
        <v>3583</v>
      </c>
    </row>
    <row r="1455" spans="1:7" x14ac:dyDescent="0.25">
      <c r="A1455">
        <v>1446</v>
      </c>
      <c r="B1455" s="30" t="s">
        <v>39</v>
      </c>
      <c r="C1455" s="30" t="s">
        <v>806</v>
      </c>
      <c r="D1455" s="30" t="s">
        <v>825</v>
      </c>
      <c r="E1455" s="31">
        <v>81928</v>
      </c>
      <c r="F1455" s="30" t="s">
        <v>4041</v>
      </c>
      <c r="G1455" s="13" t="s">
        <v>3583</v>
      </c>
    </row>
    <row r="1456" spans="1:7" x14ac:dyDescent="0.25">
      <c r="A1456">
        <v>1447</v>
      </c>
      <c r="B1456" s="30" t="s">
        <v>39</v>
      </c>
      <c r="C1456" s="30" t="s">
        <v>806</v>
      </c>
      <c r="D1456" s="30" t="s">
        <v>828</v>
      </c>
      <c r="E1456" s="31">
        <v>65859</v>
      </c>
      <c r="F1456" s="30" t="s">
        <v>4042</v>
      </c>
      <c r="G1456" s="13" t="s">
        <v>3583</v>
      </c>
    </row>
    <row r="1457" spans="1:7" x14ac:dyDescent="0.25">
      <c r="A1457">
        <v>1448</v>
      </c>
      <c r="B1457" s="30" t="s">
        <v>39</v>
      </c>
      <c r="C1457" s="30" t="s">
        <v>806</v>
      </c>
      <c r="D1457" s="30" t="s">
        <v>814</v>
      </c>
      <c r="E1457" s="31">
        <v>82321</v>
      </c>
      <c r="F1457" s="30" t="s">
        <v>1125</v>
      </c>
      <c r="G1457" t="s">
        <v>3581</v>
      </c>
    </row>
    <row r="1458" spans="1:7" x14ac:dyDescent="0.25">
      <c r="A1458">
        <v>1449</v>
      </c>
      <c r="B1458" s="30" t="s">
        <v>39</v>
      </c>
      <c r="C1458" s="30" t="s">
        <v>806</v>
      </c>
      <c r="D1458" s="30" t="s">
        <v>892</v>
      </c>
      <c r="E1458" s="31">
        <v>93497</v>
      </c>
      <c r="F1458" s="30" t="s">
        <v>1126</v>
      </c>
      <c r="G1458" t="s">
        <v>3581</v>
      </c>
    </row>
    <row r="1459" spans="1:7" x14ac:dyDescent="0.25">
      <c r="A1459">
        <v>1450</v>
      </c>
      <c r="B1459" s="30" t="s">
        <v>39</v>
      </c>
      <c r="C1459" s="30" t="s">
        <v>806</v>
      </c>
      <c r="D1459" s="30" t="s">
        <v>863</v>
      </c>
      <c r="E1459" s="31">
        <v>97361</v>
      </c>
      <c r="F1459" s="30" t="s">
        <v>1127</v>
      </c>
      <c r="G1459" t="s">
        <v>3581</v>
      </c>
    </row>
    <row r="1460" spans="1:7" x14ac:dyDescent="0.25">
      <c r="A1460">
        <v>1451</v>
      </c>
      <c r="B1460" s="30" t="s">
        <v>39</v>
      </c>
      <c r="C1460" s="30" t="s">
        <v>806</v>
      </c>
      <c r="D1460" s="30" t="s">
        <v>876</v>
      </c>
      <c r="E1460" s="31">
        <v>111580</v>
      </c>
      <c r="F1460" s="30" t="s">
        <v>1128</v>
      </c>
      <c r="G1460" t="s">
        <v>3581</v>
      </c>
    </row>
    <row r="1461" spans="1:7" x14ac:dyDescent="0.25">
      <c r="A1461">
        <v>1452</v>
      </c>
      <c r="B1461" s="30" t="s">
        <v>39</v>
      </c>
      <c r="C1461" s="30" t="s">
        <v>806</v>
      </c>
      <c r="D1461" s="30" t="s">
        <v>834</v>
      </c>
      <c r="E1461" s="31">
        <v>29143</v>
      </c>
      <c r="F1461" s="30" t="s">
        <v>1129</v>
      </c>
      <c r="G1461" t="s">
        <v>3581</v>
      </c>
    </row>
    <row r="1462" spans="1:7" x14ac:dyDescent="0.25">
      <c r="A1462">
        <v>1453</v>
      </c>
      <c r="B1462" s="30" t="s">
        <v>39</v>
      </c>
      <c r="C1462" s="30" t="s">
        <v>806</v>
      </c>
      <c r="D1462" s="30" t="s">
        <v>837</v>
      </c>
      <c r="E1462" s="31">
        <v>84706</v>
      </c>
      <c r="F1462" s="30" t="s">
        <v>1130</v>
      </c>
      <c r="G1462" t="s">
        <v>3581</v>
      </c>
    </row>
    <row r="1463" spans="1:7" x14ac:dyDescent="0.25">
      <c r="A1463">
        <v>1454</v>
      </c>
      <c r="B1463" s="30" t="s">
        <v>39</v>
      </c>
      <c r="C1463" s="30" t="s">
        <v>806</v>
      </c>
      <c r="D1463" s="30" t="s">
        <v>834</v>
      </c>
      <c r="E1463" s="31">
        <v>88783</v>
      </c>
      <c r="F1463" s="30" t="s">
        <v>4043</v>
      </c>
      <c r="G1463" s="13" t="s">
        <v>3583</v>
      </c>
    </row>
    <row r="1464" spans="1:7" x14ac:dyDescent="0.25">
      <c r="A1464">
        <v>1455</v>
      </c>
      <c r="B1464" s="30" t="s">
        <v>39</v>
      </c>
      <c r="C1464" s="30" t="s">
        <v>806</v>
      </c>
      <c r="D1464" s="30" t="s">
        <v>816</v>
      </c>
      <c r="E1464" s="31">
        <v>112638</v>
      </c>
      <c r="F1464" s="30" t="s">
        <v>4044</v>
      </c>
      <c r="G1464" s="13" t="s">
        <v>3583</v>
      </c>
    </row>
    <row r="1465" spans="1:7" x14ac:dyDescent="0.25">
      <c r="A1465">
        <v>1456</v>
      </c>
      <c r="B1465" s="30" t="s">
        <v>39</v>
      </c>
      <c r="C1465" s="30" t="s">
        <v>806</v>
      </c>
      <c r="D1465" s="30" t="s">
        <v>821</v>
      </c>
      <c r="E1465" s="31">
        <v>60462</v>
      </c>
      <c r="F1465" s="30" t="s">
        <v>1131</v>
      </c>
      <c r="G1465" t="s">
        <v>3581</v>
      </c>
    </row>
    <row r="1466" spans="1:7" x14ac:dyDescent="0.25">
      <c r="A1466">
        <v>1457</v>
      </c>
      <c r="B1466" s="30" t="s">
        <v>39</v>
      </c>
      <c r="C1466" s="30" t="s">
        <v>806</v>
      </c>
      <c r="D1466" s="30" t="s">
        <v>863</v>
      </c>
      <c r="E1466" s="31">
        <v>78201</v>
      </c>
      <c r="F1466" s="30" t="s">
        <v>1132</v>
      </c>
      <c r="G1466" t="s">
        <v>3581</v>
      </c>
    </row>
    <row r="1467" spans="1:7" x14ac:dyDescent="0.25">
      <c r="A1467">
        <v>1458</v>
      </c>
      <c r="B1467" s="30" t="s">
        <v>39</v>
      </c>
      <c r="C1467" s="30" t="s">
        <v>806</v>
      </c>
      <c r="D1467" s="30" t="s">
        <v>807</v>
      </c>
      <c r="E1467" s="31">
        <v>74633</v>
      </c>
      <c r="F1467" s="30" t="s">
        <v>1133</v>
      </c>
      <c r="G1467" t="s">
        <v>3581</v>
      </c>
    </row>
    <row r="1468" spans="1:7" x14ac:dyDescent="0.25">
      <c r="A1468">
        <v>1459</v>
      </c>
      <c r="B1468" s="30" t="s">
        <v>39</v>
      </c>
      <c r="C1468" s="30" t="s">
        <v>806</v>
      </c>
      <c r="D1468" s="30" t="s">
        <v>863</v>
      </c>
      <c r="E1468" s="31">
        <v>17175</v>
      </c>
      <c r="F1468" s="30" t="s">
        <v>4045</v>
      </c>
      <c r="G1468" s="13" t="s">
        <v>3583</v>
      </c>
    </row>
    <row r="1469" spans="1:7" x14ac:dyDescent="0.25">
      <c r="A1469">
        <v>1460</v>
      </c>
      <c r="B1469" s="30" t="s">
        <v>39</v>
      </c>
      <c r="C1469" s="30" t="s">
        <v>806</v>
      </c>
      <c r="D1469" s="30" t="s">
        <v>843</v>
      </c>
      <c r="E1469" s="31">
        <v>63582</v>
      </c>
      <c r="F1469" s="30" t="s">
        <v>1134</v>
      </c>
      <c r="G1469" t="s">
        <v>3581</v>
      </c>
    </row>
    <row r="1470" spans="1:7" x14ac:dyDescent="0.25">
      <c r="A1470">
        <v>1461</v>
      </c>
      <c r="B1470" s="30" t="s">
        <v>39</v>
      </c>
      <c r="C1470" s="30" t="s">
        <v>806</v>
      </c>
      <c r="D1470" s="30" t="s">
        <v>830</v>
      </c>
      <c r="E1470" s="31">
        <v>110143</v>
      </c>
      <c r="F1470" s="30" t="s">
        <v>4046</v>
      </c>
      <c r="G1470" s="13" t="s">
        <v>3583</v>
      </c>
    </row>
    <row r="1471" spans="1:7" x14ac:dyDescent="0.25">
      <c r="A1471">
        <v>1462</v>
      </c>
      <c r="B1471" s="30" t="s">
        <v>39</v>
      </c>
      <c r="C1471" s="30" t="s">
        <v>806</v>
      </c>
      <c r="D1471" s="30" t="s">
        <v>812</v>
      </c>
      <c r="E1471" s="31">
        <v>60035</v>
      </c>
      <c r="F1471" s="30" t="s">
        <v>1135</v>
      </c>
      <c r="G1471" t="s">
        <v>3581</v>
      </c>
    </row>
    <row r="1472" spans="1:7" x14ac:dyDescent="0.25">
      <c r="A1472">
        <v>1463</v>
      </c>
      <c r="B1472" s="30" t="s">
        <v>39</v>
      </c>
      <c r="C1472" s="30" t="s">
        <v>806</v>
      </c>
      <c r="D1472" s="30" t="s">
        <v>892</v>
      </c>
      <c r="E1472" s="31">
        <v>60417</v>
      </c>
      <c r="F1472" s="30" t="s">
        <v>1136</v>
      </c>
      <c r="G1472" t="s">
        <v>3581</v>
      </c>
    </row>
    <row r="1473" spans="1:7" x14ac:dyDescent="0.25">
      <c r="A1473">
        <v>1464</v>
      </c>
      <c r="B1473" s="30" t="s">
        <v>39</v>
      </c>
      <c r="C1473" s="30" t="s">
        <v>806</v>
      </c>
      <c r="D1473" s="30" t="s">
        <v>846</v>
      </c>
      <c r="E1473" s="31">
        <v>3845</v>
      </c>
      <c r="F1473" s="30" t="s">
        <v>4047</v>
      </c>
      <c r="G1473" s="13" t="s">
        <v>3583</v>
      </c>
    </row>
    <row r="1474" spans="1:7" x14ac:dyDescent="0.25">
      <c r="A1474">
        <v>1465</v>
      </c>
      <c r="B1474" s="30" t="s">
        <v>39</v>
      </c>
      <c r="C1474" s="30" t="s">
        <v>806</v>
      </c>
      <c r="D1474" s="30" t="s">
        <v>818</v>
      </c>
      <c r="E1474" s="31">
        <v>69565</v>
      </c>
      <c r="F1474" s="30" t="s">
        <v>1137</v>
      </c>
      <c r="G1474" t="s">
        <v>3581</v>
      </c>
    </row>
    <row r="1475" spans="1:7" x14ac:dyDescent="0.25">
      <c r="A1475">
        <v>1466</v>
      </c>
      <c r="B1475" s="30" t="s">
        <v>39</v>
      </c>
      <c r="C1475" s="30" t="s">
        <v>806</v>
      </c>
      <c r="D1475" s="30" t="s">
        <v>814</v>
      </c>
      <c r="E1475" s="31">
        <v>6377</v>
      </c>
      <c r="F1475" s="30" t="s">
        <v>1138</v>
      </c>
      <c r="G1475" t="s">
        <v>3581</v>
      </c>
    </row>
    <row r="1476" spans="1:7" x14ac:dyDescent="0.25">
      <c r="A1476">
        <v>1467</v>
      </c>
      <c r="B1476" s="30" t="s">
        <v>39</v>
      </c>
      <c r="C1476" s="30" t="s">
        <v>806</v>
      </c>
      <c r="D1476" s="30" t="s">
        <v>892</v>
      </c>
      <c r="E1476" s="31">
        <v>50572</v>
      </c>
      <c r="F1476" s="30" t="s">
        <v>1139</v>
      </c>
      <c r="G1476" t="s">
        <v>3581</v>
      </c>
    </row>
    <row r="1477" spans="1:7" x14ac:dyDescent="0.25">
      <c r="A1477">
        <v>1468</v>
      </c>
      <c r="B1477" s="30" t="s">
        <v>39</v>
      </c>
      <c r="C1477" s="30" t="s">
        <v>806</v>
      </c>
      <c r="D1477" s="30" t="s">
        <v>812</v>
      </c>
      <c r="E1477" s="31">
        <v>65886</v>
      </c>
      <c r="F1477" s="30" t="s">
        <v>1140</v>
      </c>
      <c r="G1477" t="s">
        <v>3581</v>
      </c>
    </row>
    <row r="1478" spans="1:7" x14ac:dyDescent="0.25">
      <c r="A1478">
        <v>1469</v>
      </c>
      <c r="B1478" s="30" t="s">
        <v>39</v>
      </c>
      <c r="C1478" s="30" t="s">
        <v>806</v>
      </c>
      <c r="D1478" s="30" t="s">
        <v>892</v>
      </c>
      <c r="E1478" s="31">
        <v>61731</v>
      </c>
      <c r="F1478" s="30" t="s">
        <v>1141</v>
      </c>
      <c r="G1478" t="s">
        <v>3581</v>
      </c>
    </row>
    <row r="1479" spans="1:7" x14ac:dyDescent="0.25">
      <c r="A1479">
        <v>1470</v>
      </c>
      <c r="B1479" s="30" t="s">
        <v>39</v>
      </c>
      <c r="C1479" s="30" t="s">
        <v>806</v>
      </c>
      <c r="D1479" s="30" t="s">
        <v>807</v>
      </c>
      <c r="E1479" s="31">
        <v>8692</v>
      </c>
      <c r="F1479" s="30" t="s">
        <v>1142</v>
      </c>
      <c r="G1479" t="s">
        <v>3581</v>
      </c>
    </row>
    <row r="1480" spans="1:7" x14ac:dyDescent="0.25">
      <c r="A1480">
        <v>1471</v>
      </c>
      <c r="B1480" s="30" t="s">
        <v>39</v>
      </c>
      <c r="C1480" s="30" t="s">
        <v>806</v>
      </c>
      <c r="D1480" s="30" t="s">
        <v>821</v>
      </c>
      <c r="E1480" s="31">
        <v>62964</v>
      </c>
      <c r="F1480" s="30" t="s">
        <v>4048</v>
      </c>
      <c r="G1480" s="13" t="s">
        <v>3583</v>
      </c>
    </row>
    <row r="1481" spans="1:7" x14ac:dyDescent="0.25">
      <c r="A1481">
        <v>1472</v>
      </c>
      <c r="B1481" s="30" t="s">
        <v>39</v>
      </c>
      <c r="C1481" s="30" t="s">
        <v>806</v>
      </c>
      <c r="D1481" s="30" t="s">
        <v>876</v>
      </c>
      <c r="E1481" s="31">
        <v>19774</v>
      </c>
      <c r="F1481" s="30" t="s">
        <v>1143</v>
      </c>
      <c r="G1481" t="s">
        <v>3581</v>
      </c>
    </row>
    <row r="1482" spans="1:7" x14ac:dyDescent="0.25">
      <c r="A1482">
        <v>1473</v>
      </c>
      <c r="B1482" s="30" t="s">
        <v>39</v>
      </c>
      <c r="C1482" s="30" t="s">
        <v>806</v>
      </c>
      <c r="D1482" s="30" t="s">
        <v>837</v>
      </c>
      <c r="E1482" s="31">
        <v>68586</v>
      </c>
      <c r="F1482" s="30" t="s">
        <v>1144</v>
      </c>
      <c r="G1482" t="s">
        <v>3581</v>
      </c>
    </row>
    <row r="1483" spans="1:7" x14ac:dyDescent="0.25">
      <c r="A1483">
        <v>1474</v>
      </c>
      <c r="B1483" s="30" t="s">
        <v>39</v>
      </c>
      <c r="C1483" s="30" t="s">
        <v>806</v>
      </c>
      <c r="D1483" s="30" t="s">
        <v>892</v>
      </c>
      <c r="E1483" s="31">
        <v>67388</v>
      </c>
      <c r="F1483" s="30" t="s">
        <v>4049</v>
      </c>
      <c r="G1483" s="13" t="s">
        <v>3583</v>
      </c>
    </row>
    <row r="1484" spans="1:7" x14ac:dyDescent="0.25">
      <c r="A1484">
        <v>1475</v>
      </c>
      <c r="B1484" s="30" t="s">
        <v>39</v>
      </c>
      <c r="C1484" s="30" t="s">
        <v>806</v>
      </c>
      <c r="D1484" s="30" t="s">
        <v>851</v>
      </c>
      <c r="E1484" s="31">
        <v>34610</v>
      </c>
      <c r="F1484" s="30" t="s">
        <v>4050</v>
      </c>
      <c r="G1484" s="13" t="s">
        <v>3583</v>
      </c>
    </row>
    <row r="1485" spans="1:7" x14ac:dyDescent="0.25">
      <c r="A1485">
        <v>1476</v>
      </c>
      <c r="B1485" s="30" t="s">
        <v>39</v>
      </c>
      <c r="C1485" s="30" t="s">
        <v>806</v>
      </c>
      <c r="D1485" s="30" t="s">
        <v>843</v>
      </c>
      <c r="E1485" s="31">
        <v>19203</v>
      </c>
      <c r="F1485" s="30" t="s">
        <v>1145</v>
      </c>
      <c r="G1485" t="s">
        <v>3581</v>
      </c>
    </row>
    <row r="1486" spans="1:7" x14ac:dyDescent="0.25">
      <c r="A1486">
        <v>1477</v>
      </c>
      <c r="B1486" s="30" t="s">
        <v>39</v>
      </c>
      <c r="C1486" s="30" t="s">
        <v>806</v>
      </c>
      <c r="D1486" s="30" t="s">
        <v>812</v>
      </c>
      <c r="E1486" s="31">
        <v>77209</v>
      </c>
      <c r="F1486" s="30" t="s">
        <v>1146</v>
      </c>
      <c r="G1486" t="s">
        <v>3581</v>
      </c>
    </row>
    <row r="1487" spans="1:7" x14ac:dyDescent="0.25">
      <c r="A1487">
        <v>1478</v>
      </c>
      <c r="B1487" s="30" t="s">
        <v>39</v>
      </c>
      <c r="C1487" s="30" t="s">
        <v>806</v>
      </c>
      <c r="D1487" s="30" t="s">
        <v>876</v>
      </c>
      <c r="E1487" s="31">
        <v>80759</v>
      </c>
      <c r="F1487" s="30" t="s">
        <v>1147</v>
      </c>
      <c r="G1487" t="s">
        <v>3581</v>
      </c>
    </row>
    <row r="1488" spans="1:7" x14ac:dyDescent="0.25">
      <c r="A1488">
        <v>1479</v>
      </c>
      <c r="B1488" s="30" t="s">
        <v>39</v>
      </c>
      <c r="C1488" s="30" t="s">
        <v>806</v>
      </c>
      <c r="D1488" s="30" t="s">
        <v>876</v>
      </c>
      <c r="E1488" s="31">
        <v>74586</v>
      </c>
      <c r="F1488" s="30" t="s">
        <v>4051</v>
      </c>
      <c r="G1488" s="13" t="s">
        <v>3583</v>
      </c>
    </row>
    <row r="1489" spans="1:7" x14ac:dyDescent="0.25">
      <c r="A1489">
        <v>1480</v>
      </c>
      <c r="B1489" s="30" t="s">
        <v>39</v>
      </c>
      <c r="C1489" s="30" t="s">
        <v>806</v>
      </c>
      <c r="D1489" s="30" t="s">
        <v>825</v>
      </c>
      <c r="E1489" s="31">
        <v>66500</v>
      </c>
      <c r="F1489" s="30" t="s">
        <v>4052</v>
      </c>
      <c r="G1489" s="13" t="s">
        <v>3583</v>
      </c>
    </row>
    <row r="1490" spans="1:7" x14ac:dyDescent="0.25">
      <c r="A1490">
        <v>1481</v>
      </c>
      <c r="B1490" s="30" t="s">
        <v>39</v>
      </c>
      <c r="C1490" s="30" t="s">
        <v>806</v>
      </c>
      <c r="D1490" s="30" t="s">
        <v>851</v>
      </c>
      <c r="E1490" s="31">
        <v>82515</v>
      </c>
      <c r="F1490" s="30" t="s">
        <v>4053</v>
      </c>
      <c r="G1490" s="13" t="s">
        <v>3583</v>
      </c>
    </row>
    <row r="1491" spans="1:7" x14ac:dyDescent="0.25">
      <c r="A1491">
        <v>1482</v>
      </c>
      <c r="B1491" s="30" t="s">
        <v>39</v>
      </c>
      <c r="C1491" s="30" t="s">
        <v>806</v>
      </c>
      <c r="D1491" s="30" t="s">
        <v>851</v>
      </c>
      <c r="E1491" s="31">
        <v>72083</v>
      </c>
      <c r="F1491" s="30" t="s">
        <v>1148</v>
      </c>
      <c r="G1491" t="s">
        <v>3581</v>
      </c>
    </row>
    <row r="1492" spans="1:7" x14ac:dyDescent="0.25">
      <c r="A1492">
        <v>1483</v>
      </c>
      <c r="B1492" s="30" t="s">
        <v>39</v>
      </c>
      <c r="C1492" s="30" t="s">
        <v>806</v>
      </c>
      <c r="D1492" s="30" t="s">
        <v>807</v>
      </c>
      <c r="E1492" s="31">
        <v>69588</v>
      </c>
      <c r="F1492" s="30" t="s">
        <v>4054</v>
      </c>
      <c r="G1492" s="13" t="s">
        <v>3583</v>
      </c>
    </row>
    <row r="1493" spans="1:7" x14ac:dyDescent="0.25">
      <c r="A1493">
        <v>1484</v>
      </c>
      <c r="B1493" s="30" t="s">
        <v>39</v>
      </c>
      <c r="C1493" s="30" t="s">
        <v>806</v>
      </c>
      <c r="D1493" s="30" t="s">
        <v>828</v>
      </c>
      <c r="E1493" s="31">
        <v>34913</v>
      </c>
      <c r="F1493" s="30" t="s">
        <v>1149</v>
      </c>
      <c r="G1493" t="s">
        <v>3581</v>
      </c>
    </row>
    <row r="1494" spans="1:7" x14ac:dyDescent="0.25">
      <c r="A1494">
        <v>1485</v>
      </c>
      <c r="B1494" s="30" t="s">
        <v>39</v>
      </c>
      <c r="C1494" s="30" t="s">
        <v>806</v>
      </c>
      <c r="D1494" s="30" t="s">
        <v>830</v>
      </c>
      <c r="E1494" s="31">
        <v>16690</v>
      </c>
      <c r="F1494" s="30" t="s">
        <v>4055</v>
      </c>
      <c r="G1494" s="13" t="s">
        <v>3583</v>
      </c>
    </row>
    <row r="1495" spans="1:7" x14ac:dyDescent="0.25">
      <c r="A1495">
        <v>1486</v>
      </c>
      <c r="B1495" s="30" t="s">
        <v>39</v>
      </c>
      <c r="C1495" s="30" t="s">
        <v>806</v>
      </c>
      <c r="D1495" s="30" t="s">
        <v>834</v>
      </c>
      <c r="E1495" s="31">
        <v>67636</v>
      </c>
      <c r="F1495" s="30" t="s">
        <v>1150</v>
      </c>
      <c r="G1495" t="s">
        <v>3581</v>
      </c>
    </row>
    <row r="1496" spans="1:7" x14ac:dyDescent="0.25">
      <c r="A1496">
        <v>1487</v>
      </c>
      <c r="B1496" s="30" t="s">
        <v>39</v>
      </c>
      <c r="C1496" s="30" t="s">
        <v>806</v>
      </c>
      <c r="D1496" s="30" t="s">
        <v>821</v>
      </c>
      <c r="E1496" s="31">
        <v>65627</v>
      </c>
      <c r="F1496" s="30" t="s">
        <v>1151</v>
      </c>
      <c r="G1496" t="s">
        <v>3581</v>
      </c>
    </row>
    <row r="1497" spans="1:7" x14ac:dyDescent="0.25">
      <c r="A1497">
        <v>1488</v>
      </c>
      <c r="B1497" s="30" t="s">
        <v>39</v>
      </c>
      <c r="C1497" s="30" t="s">
        <v>806</v>
      </c>
      <c r="D1497" s="30" t="s">
        <v>828</v>
      </c>
      <c r="E1497" s="31">
        <v>32635</v>
      </c>
      <c r="F1497" s="30" t="s">
        <v>1152</v>
      </c>
      <c r="G1497" t="s">
        <v>3581</v>
      </c>
    </row>
    <row r="1498" spans="1:7" x14ac:dyDescent="0.25">
      <c r="A1498">
        <v>1489</v>
      </c>
      <c r="B1498" s="30" t="s">
        <v>39</v>
      </c>
      <c r="C1498" s="30" t="s">
        <v>806</v>
      </c>
      <c r="D1498" s="30" t="s">
        <v>834</v>
      </c>
      <c r="E1498" s="31">
        <v>35686</v>
      </c>
      <c r="F1498" s="30" t="s">
        <v>1153</v>
      </c>
      <c r="G1498" t="s">
        <v>3581</v>
      </c>
    </row>
    <row r="1499" spans="1:7" x14ac:dyDescent="0.25">
      <c r="A1499">
        <v>1490</v>
      </c>
      <c r="B1499" s="30" t="s">
        <v>39</v>
      </c>
      <c r="C1499" s="30" t="s">
        <v>806</v>
      </c>
      <c r="D1499" s="30" t="s">
        <v>837</v>
      </c>
      <c r="E1499" s="31">
        <v>23574</v>
      </c>
      <c r="F1499" s="30" t="s">
        <v>1154</v>
      </c>
      <c r="G1499" t="s">
        <v>3581</v>
      </c>
    </row>
    <row r="1500" spans="1:7" x14ac:dyDescent="0.25">
      <c r="A1500">
        <v>1491</v>
      </c>
      <c r="B1500" s="30" t="s">
        <v>39</v>
      </c>
      <c r="C1500" s="30" t="s">
        <v>806</v>
      </c>
      <c r="D1500" s="30" t="s">
        <v>823</v>
      </c>
      <c r="E1500" s="31">
        <v>64344</v>
      </c>
      <c r="F1500" s="30" t="s">
        <v>1155</v>
      </c>
      <c r="G1500" t="s">
        <v>3581</v>
      </c>
    </row>
    <row r="1501" spans="1:7" x14ac:dyDescent="0.25">
      <c r="A1501">
        <v>1492</v>
      </c>
      <c r="B1501" s="30" t="s">
        <v>39</v>
      </c>
      <c r="C1501" s="30" t="s">
        <v>806</v>
      </c>
      <c r="D1501" s="30" t="s">
        <v>812</v>
      </c>
      <c r="E1501" s="31">
        <v>77376</v>
      </c>
      <c r="F1501" s="30" t="s">
        <v>1156</v>
      </c>
      <c r="G1501" t="s">
        <v>3581</v>
      </c>
    </row>
    <row r="1502" spans="1:7" x14ac:dyDescent="0.25">
      <c r="A1502">
        <v>1493</v>
      </c>
      <c r="B1502" s="30" t="s">
        <v>39</v>
      </c>
      <c r="C1502" s="30" t="s">
        <v>806</v>
      </c>
      <c r="D1502" s="30" t="s">
        <v>834</v>
      </c>
      <c r="E1502" s="31">
        <v>80694</v>
      </c>
      <c r="F1502" s="30" t="s">
        <v>4056</v>
      </c>
      <c r="G1502" s="13" t="s">
        <v>3583</v>
      </c>
    </row>
    <row r="1503" spans="1:7" x14ac:dyDescent="0.25">
      <c r="A1503">
        <v>1494</v>
      </c>
      <c r="B1503" s="30" t="s">
        <v>39</v>
      </c>
      <c r="C1503" s="30" t="s">
        <v>806</v>
      </c>
      <c r="D1503" s="30" t="s">
        <v>812</v>
      </c>
      <c r="E1503" s="31">
        <v>18000</v>
      </c>
      <c r="F1503" s="30" t="s">
        <v>1157</v>
      </c>
      <c r="G1503" t="s">
        <v>3581</v>
      </c>
    </row>
    <row r="1504" spans="1:7" x14ac:dyDescent="0.25">
      <c r="A1504">
        <v>1495</v>
      </c>
      <c r="B1504" s="30" t="s">
        <v>39</v>
      </c>
      <c r="C1504" s="30" t="s">
        <v>806</v>
      </c>
      <c r="D1504" s="30" t="s">
        <v>871</v>
      </c>
      <c r="E1504" s="31">
        <v>64080</v>
      </c>
      <c r="F1504" s="30" t="s">
        <v>4057</v>
      </c>
      <c r="G1504" s="13" t="s">
        <v>3583</v>
      </c>
    </row>
    <row r="1505" spans="1:7" x14ac:dyDescent="0.25">
      <c r="A1505">
        <v>1496</v>
      </c>
      <c r="B1505" s="30" t="s">
        <v>39</v>
      </c>
      <c r="C1505" s="30" t="s">
        <v>806</v>
      </c>
      <c r="D1505" s="30" t="s">
        <v>816</v>
      </c>
      <c r="E1505" s="31">
        <v>72163</v>
      </c>
      <c r="F1505" s="30" t="s">
        <v>4058</v>
      </c>
      <c r="G1505" s="13" t="s">
        <v>3583</v>
      </c>
    </row>
    <row r="1506" spans="1:7" x14ac:dyDescent="0.25">
      <c r="A1506">
        <v>1497</v>
      </c>
      <c r="B1506" s="30" t="s">
        <v>39</v>
      </c>
      <c r="C1506" s="30" t="s">
        <v>806</v>
      </c>
      <c r="D1506" s="30" t="s">
        <v>841</v>
      </c>
      <c r="E1506" s="31">
        <v>70220</v>
      </c>
      <c r="F1506" s="30" t="s">
        <v>1158</v>
      </c>
      <c r="G1506" t="s">
        <v>3581</v>
      </c>
    </row>
    <row r="1507" spans="1:7" x14ac:dyDescent="0.25">
      <c r="A1507">
        <v>1498</v>
      </c>
      <c r="B1507" s="30" t="s">
        <v>39</v>
      </c>
      <c r="C1507" s="30" t="s">
        <v>806</v>
      </c>
      <c r="D1507" s="30" t="s">
        <v>818</v>
      </c>
      <c r="E1507" s="31">
        <v>110378</v>
      </c>
      <c r="F1507" s="30" t="s">
        <v>1159</v>
      </c>
      <c r="G1507" t="s">
        <v>3581</v>
      </c>
    </row>
    <row r="1508" spans="1:7" x14ac:dyDescent="0.25">
      <c r="A1508">
        <v>1499</v>
      </c>
      <c r="B1508" s="30" t="s">
        <v>39</v>
      </c>
      <c r="C1508" s="30" t="s">
        <v>806</v>
      </c>
      <c r="D1508" s="30" t="s">
        <v>834</v>
      </c>
      <c r="E1508" s="31">
        <v>70740</v>
      </c>
      <c r="F1508" s="30" t="s">
        <v>4059</v>
      </c>
      <c r="G1508" s="13" t="s">
        <v>3583</v>
      </c>
    </row>
    <row r="1509" spans="1:7" x14ac:dyDescent="0.25">
      <c r="A1509">
        <v>1500</v>
      </c>
      <c r="B1509" s="30" t="s">
        <v>39</v>
      </c>
      <c r="C1509" s="30" t="s">
        <v>806</v>
      </c>
      <c r="D1509" s="30" t="s">
        <v>812</v>
      </c>
      <c r="E1509" s="31">
        <v>15149</v>
      </c>
      <c r="F1509" s="30" t="s">
        <v>4060</v>
      </c>
      <c r="G1509" s="13" t="s">
        <v>3583</v>
      </c>
    </row>
    <row r="1510" spans="1:7" x14ac:dyDescent="0.25">
      <c r="A1510">
        <v>1501</v>
      </c>
      <c r="B1510" s="30" t="s">
        <v>39</v>
      </c>
      <c r="C1510" s="30" t="s">
        <v>806</v>
      </c>
      <c r="D1510" s="30" t="s">
        <v>834</v>
      </c>
      <c r="E1510" s="31">
        <v>27362</v>
      </c>
      <c r="F1510" s="30" t="s">
        <v>1160</v>
      </c>
      <c r="G1510" t="s">
        <v>3581</v>
      </c>
    </row>
    <row r="1511" spans="1:7" x14ac:dyDescent="0.25">
      <c r="A1511">
        <v>1502</v>
      </c>
      <c r="B1511" s="30" t="s">
        <v>39</v>
      </c>
      <c r="C1511" s="30" t="s">
        <v>806</v>
      </c>
      <c r="D1511" s="30" t="s">
        <v>823</v>
      </c>
      <c r="E1511" s="31">
        <v>7736</v>
      </c>
      <c r="F1511" s="30" t="s">
        <v>1161</v>
      </c>
      <c r="G1511" t="s">
        <v>3581</v>
      </c>
    </row>
    <row r="1512" spans="1:7" x14ac:dyDescent="0.25">
      <c r="A1512">
        <v>1503</v>
      </c>
      <c r="B1512" s="30" t="s">
        <v>39</v>
      </c>
      <c r="C1512" s="30" t="s">
        <v>806</v>
      </c>
      <c r="D1512" s="30" t="s">
        <v>876</v>
      </c>
      <c r="E1512" s="31">
        <v>81312</v>
      </c>
      <c r="F1512" s="30" t="s">
        <v>1162</v>
      </c>
      <c r="G1512" t="s">
        <v>3581</v>
      </c>
    </row>
    <row r="1513" spans="1:7" x14ac:dyDescent="0.25">
      <c r="A1513">
        <v>1504</v>
      </c>
      <c r="B1513" s="30" t="s">
        <v>39</v>
      </c>
      <c r="C1513" s="30" t="s">
        <v>806</v>
      </c>
      <c r="D1513" s="30" t="s">
        <v>814</v>
      </c>
      <c r="E1513" s="31">
        <v>87639</v>
      </c>
      <c r="F1513" s="30" t="s">
        <v>1163</v>
      </c>
      <c r="G1513" t="s">
        <v>3581</v>
      </c>
    </row>
    <row r="1514" spans="1:7" x14ac:dyDescent="0.25">
      <c r="A1514">
        <v>1505</v>
      </c>
      <c r="B1514" s="30" t="s">
        <v>39</v>
      </c>
      <c r="C1514" s="30" t="s">
        <v>806</v>
      </c>
      <c r="D1514" s="30" t="s">
        <v>821</v>
      </c>
      <c r="E1514" s="31">
        <v>81324</v>
      </c>
      <c r="F1514" s="30" t="s">
        <v>1164</v>
      </c>
      <c r="G1514" t="s">
        <v>3581</v>
      </c>
    </row>
    <row r="1515" spans="1:7" x14ac:dyDescent="0.25">
      <c r="A1515">
        <v>1506</v>
      </c>
      <c r="B1515" s="30" t="s">
        <v>39</v>
      </c>
      <c r="C1515" s="30" t="s">
        <v>806</v>
      </c>
      <c r="D1515" s="30" t="s">
        <v>828</v>
      </c>
      <c r="E1515" s="31">
        <v>63581</v>
      </c>
      <c r="F1515" s="30" t="s">
        <v>1165</v>
      </c>
      <c r="G1515" t="s">
        <v>3581</v>
      </c>
    </row>
    <row r="1516" spans="1:7" x14ac:dyDescent="0.25">
      <c r="A1516">
        <v>1507</v>
      </c>
      <c r="B1516" s="30" t="s">
        <v>39</v>
      </c>
      <c r="C1516" s="30" t="s">
        <v>806</v>
      </c>
      <c r="D1516" s="30" t="s">
        <v>809</v>
      </c>
      <c r="E1516" s="31">
        <v>105420</v>
      </c>
      <c r="F1516" s="30" t="s">
        <v>1166</v>
      </c>
      <c r="G1516" t="s">
        <v>3581</v>
      </c>
    </row>
    <row r="1517" spans="1:7" x14ac:dyDescent="0.25">
      <c r="A1517">
        <v>1508</v>
      </c>
      <c r="B1517" s="30" t="s">
        <v>39</v>
      </c>
      <c r="C1517" s="30" t="s">
        <v>806</v>
      </c>
      <c r="D1517" s="30" t="s">
        <v>834</v>
      </c>
      <c r="E1517" s="31">
        <v>68466</v>
      </c>
      <c r="F1517" s="30" t="s">
        <v>1167</v>
      </c>
      <c r="G1517" t="s">
        <v>3581</v>
      </c>
    </row>
    <row r="1518" spans="1:7" x14ac:dyDescent="0.25">
      <c r="A1518">
        <v>1509</v>
      </c>
      <c r="B1518" s="30" t="s">
        <v>39</v>
      </c>
      <c r="C1518" s="30" t="s">
        <v>806</v>
      </c>
      <c r="D1518" s="30" t="s">
        <v>846</v>
      </c>
      <c r="E1518" s="31">
        <v>8931</v>
      </c>
      <c r="F1518" s="30" t="s">
        <v>5178</v>
      </c>
      <c r="G1518" t="s">
        <v>3581</v>
      </c>
    </row>
    <row r="1519" spans="1:7" x14ac:dyDescent="0.25">
      <c r="A1519">
        <v>1510</v>
      </c>
      <c r="B1519" s="30" t="s">
        <v>39</v>
      </c>
      <c r="C1519" s="30" t="s">
        <v>806</v>
      </c>
      <c r="D1519" s="30" t="s">
        <v>846</v>
      </c>
      <c r="E1519" s="31">
        <v>20010</v>
      </c>
      <c r="F1519" s="30" t="s">
        <v>4061</v>
      </c>
      <c r="G1519" s="13" t="s">
        <v>3583</v>
      </c>
    </row>
    <row r="1520" spans="1:7" x14ac:dyDescent="0.25">
      <c r="A1520">
        <v>1511</v>
      </c>
      <c r="B1520" s="30" t="s">
        <v>39</v>
      </c>
      <c r="C1520" s="30" t="s">
        <v>806</v>
      </c>
      <c r="D1520" s="30" t="s">
        <v>851</v>
      </c>
      <c r="E1520" s="31">
        <v>16367</v>
      </c>
      <c r="F1520" s="30" t="s">
        <v>1168</v>
      </c>
      <c r="G1520" t="s">
        <v>3581</v>
      </c>
    </row>
    <row r="1521" spans="1:7" x14ac:dyDescent="0.25">
      <c r="A1521">
        <v>1512</v>
      </c>
      <c r="B1521" s="30" t="s">
        <v>39</v>
      </c>
      <c r="C1521" s="30" t="s">
        <v>806</v>
      </c>
      <c r="D1521" s="30" t="s">
        <v>846</v>
      </c>
      <c r="E1521" s="31">
        <v>73854</v>
      </c>
      <c r="F1521" s="30" t="s">
        <v>1169</v>
      </c>
      <c r="G1521" t="s">
        <v>3581</v>
      </c>
    </row>
    <row r="1522" spans="1:7" x14ac:dyDescent="0.25">
      <c r="A1522">
        <v>1513</v>
      </c>
      <c r="B1522" s="30" t="s">
        <v>39</v>
      </c>
      <c r="C1522" s="30" t="s">
        <v>806</v>
      </c>
      <c r="D1522" s="30" t="s">
        <v>818</v>
      </c>
      <c r="E1522" s="31">
        <v>68259</v>
      </c>
      <c r="F1522" s="30" t="s">
        <v>1170</v>
      </c>
      <c r="G1522" t="s">
        <v>3581</v>
      </c>
    </row>
    <row r="1523" spans="1:7" x14ac:dyDescent="0.25">
      <c r="A1523">
        <v>1514</v>
      </c>
      <c r="B1523" s="30" t="s">
        <v>39</v>
      </c>
      <c r="C1523" s="30" t="s">
        <v>806</v>
      </c>
      <c r="D1523" s="30" t="s">
        <v>823</v>
      </c>
      <c r="E1523" s="31">
        <v>12309</v>
      </c>
      <c r="F1523" s="30" t="s">
        <v>1171</v>
      </c>
      <c r="G1523" t="s">
        <v>3581</v>
      </c>
    </row>
    <row r="1524" spans="1:7" x14ac:dyDescent="0.25">
      <c r="A1524">
        <v>1515</v>
      </c>
      <c r="B1524" s="30" t="s">
        <v>39</v>
      </c>
      <c r="C1524" s="30" t="s">
        <v>806</v>
      </c>
      <c r="D1524" s="30" t="s">
        <v>809</v>
      </c>
      <c r="E1524" s="31">
        <v>65463</v>
      </c>
      <c r="F1524" s="30" t="s">
        <v>1172</v>
      </c>
      <c r="G1524" t="s">
        <v>3581</v>
      </c>
    </row>
    <row r="1525" spans="1:7" x14ac:dyDescent="0.25">
      <c r="A1525">
        <v>1516</v>
      </c>
      <c r="B1525" s="30" t="s">
        <v>39</v>
      </c>
      <c r="C1525" s="30" t="s">
        <v>806</v>
      </c>
      <c r="D1525" s="30" t="s">
        <v>821</v>
      </c>
      <c r="E1525" s="31">
        <v>8545</v>
      </c>
      <c r="F1525" s="30" t="s">
        <v>1173</v>
      </c>
      <c r="G1525" t="s">
        <v>3581</v>
      </c>
    </row>
    <row r="1526" spans="1:7" x14ac:dyDescent="0.25">
      <c r="A1526">
        <v>1517</v>
      </c>
      <c r="B1526" s="30" t="s">
        <v>39</v>
      </c>
      <c r="C1526" s="30" t="s">
        <v>806</v>
      </c>
      <c r="D1526" s="30" t="s">
        <v>834</v>
      </c>
      <c r="E1526" s="31">
        <v>69526</v>
      </c>
      <c r="F1526" s="30" t="s">
        <v>4062</v>
      </c>
      <c r="G1526" s="13" t="s">
        <v>3583</v>
      </c>
    </row>
    <row r="1527" spans="1:7" x14ac:dyDescent="0.25">
      <c r="A1527">
        <v>1518</v>
      </c>
      <c r="B1527" s="30" t="s">
        <v>39</v>
      </c>
      <c r="C1527" s="30" t="s">
        <v>806</v>
      </c>
      <c r="D1527" s="30" t="s">
        <v>818</v>
      </c>
      <c r="E1527" s="31">
        <v>104308</v>
      </c>
      <c r="F1527" s="30" t="s">
        <v>1174</v>
      </c>
      <c r="G1527" t="s">
        <v>3581</v>
      </c>
    </row>
    <row r="1528" spans="1:7" x14ac:dyDescent="0.25">
      <c r="A1528">
        <v>1519</v>
      </c>
      <c r="B1528" s="30" t="s">
        <v>39</v>
      </c>
      <c r="C1528" s="30" t="s">
        <v>806</v>
      </c>
      <c r="D1528" s="30" t="s">
        <v>807</v>
      </c>
      <c r="E1528" s="31">
        <v>19183</v>
      </c>
      <c r="F1528" s="30" t="s">
        <v>4063</v>
      </c>
      <c r="G1528" s="13" t="s">
        <v>3583</v>
      </c>
    </row>
    <row r="1529" spans="1:7" x14ac:dyDescent="0.25">
      <c r="A1529">
        <v>1520</v>
      </c>
      <c r="B1529" s="30" t="s">
        <v>39</v>
      </c>
      <c r="C1529" s="30" t="s">
        <v>806</v>
      </c>
      <c r="D1529" s="30" t="s">
        <v>828</v>
      </c>
      <c r="E1529" s="31">
        <v>24138</v>
      </c>
      <c r="F1529" s="30" t="s">
        <v>1175</v>
      </c>
      <c r="G1529" t="s">
        <v>3581</v>
      </c>
    </row>
    <row r="1530" spans="1:7" x14ac:dyDescent="0.25">
      <c r="A1530">
        <v>1521</v>
      </c>
      <c r="B1530" s="30" t="s">
        <v>39</v>
      </c>
      <c r="C1530" s="30" t="s">
        <v>806</v>
      </c>
      <c r="D1530" s="30" t="s">
        <v>818</v>
      </c>
      <c r="E1530" s="31">
        <v>35954</v>
      </c>
      <c r="F1530" s="30" t="s">
        <v>1176</v>
      </c>
      <c r="G1530" t="s">
        <v>3581</v>
      </c>
    </row>
    <row r="1531" spans="1:7" x14ac:dyDescent="0.25">
      <c r="A1531">
        <v>1522</v>
      </c>
      <c r="B1531" s="30" t="s">
        <v>39</v>
      </c>
      <c r="C1531" s="30" t="s">
        <v>806</v>
      </c>
      <c r="D1531" s="30" t="s">
        <v>892</v>
      </c>
      <c r="E1531" s="31">
        <v>78719</v>
      </c>
      <c r="F1531" s="30" t="s">
        <v>1177</v>
      </c>
      <c r="G1531" t="s">
        <v>3581</v>
      </c>
    </row>
    <row r="1532" spans="1:7" x14ac:dyDescent="0.25">
      <c r="A1532">
        <v>1523</v>
      </c>
      <c r="B1532" s="30" t="s">
        <v>39</v>
      </c>
      <c r="C1532" s="30" t="s">
        <v>806</v>
      </c>
      <c r="D1532" s="30" t="s">
        <v>830</v>
      </c>
      <c r="E1532" s="31">
        <v>66000</v>
      </c>
      <c r="F1532" s="30" t="s">
        <v>4064</v>
      </c>
      <c r="G1532" s="13" t="s">
        <v>3583</v>
      </c>
    </row>
    <row r="1533" spans="1:7" x14ac:dyDescent="0.25">
      <c r="A1533">
        <v>1524</v>
      </c>
      <c r="B1533" s="30" t="s">
        <v>39</v>
      </c>
      <c r="C1533" s="30" t="s">
        <v>806</v>
      </c>
      <c r="D1533" s="30" t="s">
        <v>834</v>
      </c>
      <c r="E1533" s="31">
        <v>31312</v>
      </c>
      <c r="F1533" s="30" t="s">
        <v>1178</v>
      </c>
      <c r="G1533" t="s">
        <v>3581</v>
      </c>
    </row>
    <row r="1534" spans="1:7" x14ac:dyDescent="0.25">
      <c r="A1534">
        <v>1525</v>
      </c>
      <c r="B1534" s="30" t="s">
        <v>39</v>
      </c>
      <c r="C1534" s="30" t="s">
        <v>806</v>
      </c>
      <c r="D1534" s="30" t="s">
        <v>814</v>
      </c>
      <c r="E1534" s="31">
        <v>82081</v>
      </c>
      <c r="F1534" s="30" t="s">
        <v>4065</v>
      </c>
      <c r="G1534" s="13" t="s">
        <v>3583</v>
      </c>
    </row>
    <row r="1535" spans="1:7" x14ac:dyDescent="0.25">
      <c r="A1535">
        <v>1526</v>
      </c>
      <c r="B1535" s="30" t="s">
        <v>39</v>
      </c>
      <c r="C1535" s="30" t="s">
        <v>806</v>
      </c>
      <c r="D1535" s="30" t="s">
        <v>807</v>
      </c>
      <c r="E1535" s="31">
        <v>79163</v>
      </c>
      <c r="F1535" s="30" t="s">
        <v>1179</v>
      </c>
      <c r="G1535" t="s">
        <v>3581</v>
      </c>
    </row>
    <row r="1536" spans="1:7" x14ac:dyDescent="0.25">
      <c r="A1536">
        <v>1527</v>
      </c>
      <c r="B1536" s="30" t="s">
        <v>39</v>
      </c>
      <c r="C1536" s="30" t="s">
        <v>806</v>
      </c>
      <c r="D1536" s="30" t="s">
        <v>828</v>
      </c>
      <c r="E1536" s="31">
        <v>23860</v>
      </c>
      <c r="F1536" s="30" t="s">
        <v>1180</v>
      </c>
      <c r="G1536" t="s">
        <v>3581</v>
      </c>
    </row>
    <row r="1537" spans="1:7" x14ac:dyDescent="0.25">
      <c r="A1537">
        <v>1528</v>
      </c>
      <c r="B1537" s="30" t="s">
        <v>39</v>
      </c>
      <c r="C1537" s="30" t="s">
        <v>806</v>
      </c>
      <c r="D1537" s="30" t="s">
        <v>823</v>
      </c>
      <c r="E1537" s="31">
        <v>75352</v>
      </c>
      <c r="F1537" s="30" t="s">
        <v>1181</v>
      </c>
      <c r="G1537" t="s">
        <v>3581</v>
      </c>
    </row>
    <row r="1538" spans="1:7" x14ac:dyDescent="0.25">
      <c r="A1538">
        <v>1529</v>
      </c>
      <c r="B1538" s="30" t="s">
        <v>39</v>
      </c>
      <c r="C1538" s="30" t="s">
        <v>806</v>
      </c>
      <c r="D1538" s="30" t="s">
        <v>828</v>
      </c>
      <c r="E1538" s="31">
        <v>63611</v>
      </c>
      <c r="F1538" s="30" t="s">
        <v>1182</v>
      </c>
      <c r="G1538" t="s">
        <v>3581</v>
      </c>
    </row>
    <row r="1539" spans="1:7" x14ac:dyDescent="0.25">
      <c r="A1539">
        <v>1530</v>
      </c>
      <c r="B1539" s="30" t="s">
        <v>39</v>
      </c>
      <c r="C1539" s="30" t="s">
        <v>806</v>
      </c>
      <c r="D1539" s="30" t="s">
        <v>834</v>
      </c>
      <c r="E1539" s="31">
        <v>19906</v>
      </c>
      <c r="F1539" s="30" t="s">
        <v>1183</v>
      </c>
      <c r="G1539" t="s">
        <v>3581</v>
      </c>
    </row>
    <row r="1540" spans="1:7" x14ac:dyDescent="0.25">
      <c r="A1540">
        <v>1531</v>
      </c>
      <c r="B1540" s="30" t="s">
        <v>39</v>
      </c>
      <c r="C1540" s="30" t="s">
        <v>806</v>
      </c>
      <c r="D1540" s="30" t="s">
        <v>830</v>
      </c>
      <c r="E1540" s="31">
        <v>64098</v>
      </c>
      <c r="F1540" s="30" t="s">
        <v>4066</v>
      </c>
      <c r="G1540" s="13" t="s">
        <v>3583</v>
      </c>
    </row>
    <row r="1541" spans="1:7" x14ac:dyDescent="0.25">
      <c r="A1541">
        <v>1532</v>
      </c>
      <c r="B1541" s="30" t="s">
        <v>39</v>
      </c>
      <c r="C1541" s="30" t="s">
        <v>806</v>
      </c>
      <c r="D1541" s="30" t="s">
        <v>863</v>
      </c>
      <c r="E1541" s="31">
        <v>82083</v>
      </c>
      <c r="F1541" s="30" t="s">
        <v>1184</v>
      </c>
      <c r="G1541" t="s">
        <v>3581</v>
      </c>
    </row>
    <row r="1542" spans="1:7" x14ac:dyDescent="0.25">
      <c r="A1542">
        <v>1533</v>
      </c>
      <c r="B1542" s="30" t="s">
        <v>39</v>
      </c>
      <c r="C1542" s="30" t="s">
        <v>806</v>
      </c>
      <c r="D1542" s="30" t="s">
        <v>851</v>
      </c>
      <c r="E1542" s="31">
        <v>23591</v>
      </c>
      <c r="F1542" s="30" t="s">
        <v>4067</v>
      </c>
      <c r="G1542" s="13" t="s">
        <v>3583</v>
      </c>
    </row>
    <row r="1543" spans="1:7" x14ac:dyDescent="0.25">
      <c r="A1543">
        <v>1534</v>
      </c>
      <c r="B1543" s="30" t="s">
        <v>39</v>
      </c>
      <c r="C1543" s="30" t="s">
        <v>806</v>
      </c>
      <c r="D1543" s="30" t="s">
        <v>807</v>
      </c>
      <c r="E1543" s="31">
        <v>67084</v>
      </c>
      <c r="F1543" s="30" t="s">
        <v>1185</v>
      </c>
      <c r="G1543" t="s">
        <v>3581</v>
      </c>
    </row>
    <row r="1544" spans="1:7" x14ac:dyDescent="0.25">
      <c r="A1544">
        <v>1535</v>
      </c>
      <c r="B1544" s="30" t="s">
        <v>39</v>
      </c>
      <c r="C1544" s="30" t="s">
        <v>806</v>
      </c>
      <c r="D1544" s="30" t="s">
        <v>846</v>
      </c>
      <c r="E1544" s="31">
        <v>27386</v>
      </c>
      <c r="F1544" s="30" t="s">
        <v>1186</v>
      </c>
      <c r="G1544" t="s">
        <v>3581</v>
      </c>
    </row>
    <row r="1545" spans="1:7" x14ac:dyDescent="0.25">
      <c r="A1545">
        <v>1536</v>
      </c>
      <c r="B1545" s="30" t="s">
        <v>39</v>
      </c>
      <c r="C1545" s="30" t="s">
        <v>806</v>
      </c>
      <c r="D1545" s="30" t="s">
        <v>851</v>
      </c>
      <c r="E1545" s="31">
        <v>82024</v>
      </c>
      <c r="F1545" s="30" t="s">
        <v>1187</v>
      </c>
      <c r="G1545" t="s">
        <v>3581</v>
      </c>
    </row>
    <row r="1546" spans="1:7" x14ac:dyDescent="0.25">
      <c r="A1546">
        <v>1537</v>
      </c>
      <c r="B1546" s="30" t="s">
        <v>39</v>
      </c>
      <c r="C1546" s="30" t="s">
        <v>806</v>
      </c>
      <c r="D1546" s="30" t="s">
        <v>839</v>
      </c>
      <c r="E1546" s="31">
        <v>75274</v>
      </c>
      <c r="F1546" s="30" t="s">
        <v>1188</v>
      </c>
      <c r="G1546" t="s">
        <v>3581</v>
      </c>
    </row>
    <row r="1547" spans="1:7" x14ac:dyDescent="0.25">
      <c r="A1547">
        <v>1538</v>
      </c>
      <c r="B1547" s="30" t="s">
        <v>39</v>
      </c>
      <c r="C1547" s="30" t="s">
        <v>806</v>
      </c>
      <c r="D1547" s="30" t="s">
        <v>841</v>
      </c>
      <c r="E1547" s="31">
        <v>36693</v>
      </c>
      <c r="F1547" s="30" t="s">
        <v>1189</v>
      </c>
      <c r="G1547" t="s">
        <v>3581</v>
      </c>
    </row>
    <row r="1548" spans="1:7" x14ac:dyDescent="0.25">
      <c r="A1548">
        <v>1539</v>
      </c>
      <c r="B1548" s="30" t="s">
        <v>39</v>
      </c>
      <c r="C1548" s="30" t="s">
        <v>806</v>
      </c>
      <c r="D1548" s="30" t="s">
        <v>807</v>
      </c>
      <c r="E1548" s="31">
        <v>69736</v>
      </c>
      <c r="F1548" s="30" t="s">
        <v>1190</v>
      </c>
      <c r="G1548" t="s">
        <v>3581</v>
      </c>
    </row>
    <row r="1549" spans="1:7" x14ac:dyDescent="0.25">
      <c r="A1549">
        <v>1540</v>
      </c>
      <c r="B1549" s="30" t="s">
        <v>39</v>
      </c>
      <c r="C1549" s="30" t="s">
        <v>806</v>
      </c>
      <c r="D1549" s="30" t="s">
        <v>846</v>
      </c>
      <c r="E1549" s="31">
        <v>24405</v>
      </c>
      <c r="F1549" s="30" t="s">
        <v>4068</v>
      </c>
      <c r="G1549" s="13" t="s">
        <v>3583</v>
      </c>
    </row>
    <row r="1550" spans="1:7" x14ac:dyDescent="0.25">
      <c r="A1550">
        <v>1541</v>
      </c>
      <c r="B1550" s="30" t="s">
        <v>39</v>
      </c>
      <c r="C1550" s="30" t="s">
        <v>806</v>
      </c>
      <c r="D1550" s="30" t="s">
        <v>828</v>
      </c>
      <c r="E1550" s="31">
        <v>16566</v>
      </c>
      <c r="F1550" s="30" t="s">
        <v>4069</v>
      </c>
      <c r="G1550" s="13" t="s">
        <v>3583</v>
      </c>
    </row>
    <row r="1551" spans="1:7" x14ac:dyDescent="0.25">
      <c r="A1551">
        <v>1542</v>
      </c>
      <c r="B1551" s="30" t="s">
        <v>39</v>
      </c>
      <c r="C1551" s="30" t="s">
        <v>806</v>
      </c>
      <c r="D1551" s="30" t="s">
        <v>876</v>
      </c>
      <c r="E1551" s="31">
        <v>69922</v>
      </c>
      <c r="F1551" s="30" t="s">
        <v>1191</v>
      </c>
      <c r="G1551" t="s">
        <v>3581</v>
      </c>
    </row>
    <row r="1552" spans="1:7" x14ac:dyDescent="0.25">
      <c r="A1552">
        <v>1543</v>
      </c>
      <c r="B1552" s="30" t="s">
        <v>39</v>
      </c>
      <c r="C1552" s="30" t="s">
        <v>806</v>
      </c>
      <c r="D1552" s="30" t="s">
        <v>823</v>
      </c>
      <c r="E1552" s="31">
        <v>67389</v>
      </c>
      <c r="F1552" s="30" t="s">
        <v>4070</v>
      </c>
      <c r="G1552" s="13" t="s">
        <v>3583</v>
      </c>
    </row>
    <row r="1553" spans="1:7" x14ac:dyDescent="0.25">
      <c r="A1553">
        <v>1544</v>
      </c>
      <c r="B1553" s="30" t="s">
        <v>39</v>
      </c>
      <c r="C1553" s="30" t="s">
        <v>806</v>
      </c>
      <c r="D1553" s="30" t="s">
        <v>871</v>
      </c>
      <c r="E1553" s="31">
        <v>31699</v>
      </c>
      <c r="F1553" s="30" t="s">
        <v>4071</v>
      </c>
      <c r="G1553" s="13" t="s">
        <v>3583</v>
      </c>
    </row>
    <row r="1554" spans="1:7" x14ac:dyDescent="0.25">
      <c r="A1554">
        <v>1545</v>
      </c>
      <c r="B1554" s="30" t="s">
        <v>39</v>
      </c>
      <c r="C1554" s="30" t="s">
        <v>806</v>
      </c>
      <c r="D1554" s="30" t="s">
        <v>876</v>
      </c>
      <c r="E1554" s="31">
        <v>15103</v>
      </c>
      <c r="F1554" s="30" t="s">
        <v>1192</v>
      </c>
      <c r="G1554" t="s">
        <v>3581</v>
      </c>
    </row>
    <row r="1555" spans="1:7" x14ac:dyDescent="0.25">
      <c r="A1555">
        <v>1546</v>
      </c>
      <c r="B1555" s="30" t="s">
        <v>39</v>
      </c>
      <c r="C1555" s="30" t="s">
        <v>806</v>
      </c>
      <c r="D1555" s="30" t="s">
        <v>830</v>
      </c>
      <c r="E1555" s="31">
        <v>39235</v>
      </c>
      <c r="F1555" s="30" t="s">
        <v>4072</v>
      </c>
      <c r="G1555" s="13" t="s">
        <v>3583</v>
      </c>
    </row>
    <row r="1556" spans="1:7" x14ac:dyDescent="0.25">
      <c r="A1556">
        <v>1547</v>
      </c>
      <c r="B1556" s="30" t="s">
        <v>39</v>
      </c>
      <c r="C1556" s="30" t="s">
        <v>806</v>
      </c>
      <c r="D1556" s="30" t="s">
        <v>841</v>
      </c>
      <c r="E1556" s="31">
        <v>36890</v>
      </c>
      <c r="F1556" s="30" t="s">
        <v>1193</v>
      </c>
      <c r="G1556" t="s">
        <v>3581</v>
      </c>
    </row>
    <row r="1557" spans="1:7" x14ac:dyDescent="0.25">
      <c r="A1557">
        <v>1548</v>
      </c>
      <c r="B1557" s="30" t="s">
        <v>39</v>
      </c>
      <c r="C1557" s="30" t="s">
        <v>806</v>
      </c>
      <c r="D1557" s="30" t="s">
        <v>851</v>
      </c>
      <c r="E1557" s="31">
        <v>28026</v>
      </c>
      <c r="F1557" s="30" t="s">
        <v>1194</v>
      </c>
      <c r="G1557" t="s">
        <v>3581</v>
      </c>
    </row>
    <row r="1558" spans="1:7" x14ac:dyDescent="0.25">
      <c r="A1558">
        <v>1549</v>
      </c>
      <c r="B1558" s="30" t="s">
        <v>39</v>
      </c>
      <c r="C1558" s="30" t="s">
        <v>806</v>
      </c>
      <c r="D1558" s="30" t="s">
        <v>816</v>
      </c>
      <c r="E1558" s="31">
        <v>36836</v>
      </c>
      <c r="F1558" s="30" t="s">
        <v>4073</v>
      </c>
      <c r="G1558" s="13" t="s">
        <v>3583</v>
      </c>
    </row>
    <row r="1559" spans="1:7" x14ac:dyDescent="0.25">
      <c r="A1559">
        <v>1550</v>
      </c>
      <c r="B1559" s="30" t="s">
        <v>39</v>
      </c>
      <c r="C1559" s="30" t="s">
        <v>806</v>
      </c>
      <c r="D1559" s="30" t="s">
        <v>871</v>
      </c>
      <c r="E1559" s="31">
        <v>78000</v>
      </c>
      <c r="F1559" s="30" t="s">
        <v>4074</v>
      </c>
      <c r="G1559" s="13" t="s">
        <v>3583</v>
      </c>
    </row>
    <row r="1560" spans="1:7" x14ac:dyDescent="0.25">
      <c r="A1560">
        <v>1551</v>
      </c>
      <c r="B1560" s="30" t="s">
        <v>39</v>
      </c>
      <c r="C1560" s="30" t="s">
        <v>806</v>
      </c>
      <c r="D1560" s="30" t="s">
        <v>809</v>
      </c>
      <c r="E1560" s="31">
        <v>96095</v>
      </c>
      <c r="F1560" s="30" t="s">
        <v>1195</v>
      </c>
      <c r="G1560" t="s">
        <v>3581</v>
      </c>
    </row>
    <row r="1561" spans="1:7" x14ac:dyDescent="0.25">
      <c r="A1561">
        <v>1552</v>
      </c>
      <c r="B1561" s="30" t="s">
        <v>39</v>
      </c>
      <c r="C1561" s="30" t="s">
        <v>806</v>
      </c>
      <c r="D1561" s="30" t="s">
        <v>807</v>
      </c>
      <c r="E1561" s="31">
        <v>93508</v>
      </c>
      <c r="F1561" s="30" t="s">
        <v>1196</v>
      </c>
      <c r="G1561" t="s">
        <v>3581</v>
      </c>
    </row>
    <row r="1562" spans="1:7" x14ac:dyDescent="0.25">
      <c r="A1562">
        <v>1553</v>
      </c>
      <c r="B1562" s="30" t="s">
        <v>39</v>
      </c>
      <c r="C1562" s="30" t="s">
        <v>806</v>
      </c>
      <c r="D1562" s="30" t="s">
        <v>825</v>
      </c>
      <c r="E1562" s="31">
        <v>87407</v>
      </c>
      <c r="F1562" s="30" t="s">
        <v>4075</v>
      </c>
      <c r="G1562" s="13" t="s">
        <v>3583</v>
      </c>
    </row>
    <row r="1563" spans="1:7" x14ac:dyDescent="0.25">
      <c r="A1563">
        <v>1554</v>
      </c>
      <c r="B1563" s="30" t="s">
        <v>39</v>
      </c>
      <c r="C1563" s="30" t="s">
        <v>806</v>
      </c>
      <c r="D1563" s="30" t="s">
        <v>807</v>
      </c>
      <c r="E1563" s="31">
        <v>62429</v>
      </c>
      <c r="F1563" s="30" t="s">
        <v>1197</v>
      </c>
      <c r="G1563" t="s">
        <v>3581</v>
      </c>
    </row>
    <row r="1564" spans="1:7" x14ac:dyDescent="0.25">
      <c r="A1564">
        <v>1555</v>
      </c>
      <c r="B1564" s="30" t="s">
        <v>39</v>
      </c>
      <c r="C1564" s="30" t="s">
        <v>806</v>
      </c>
      <c r="D1564" s="30" t="s">
        <v>809</v>
      </c>
      <c r="E1564" s="31">
        <v>35674</v>
      </c>
      <c r="F1564" s="30" t="s">
        <v>1198</v>
      </c>
      <c r="G1564" t="s">
        <v>3581</v>
      </c>
    </row>
    <row r="1565" spans="1:7" x14ac:dyDescent="0.25">
      <c r="A1565">
        <v>1556</v>
      </c>
      <c r="B1565" s="30" t="s">
        <v>39</v>
      </c>
      <c r="C1565" s="30" t="s">
        <v>806</v>
      </c>
      <c r="D1565" s="30" t="s">
        <v>834</v>
      </c>
      <c r="E1565" s="31">
        <v>7377</v>
      </c>
      <c r="F1565" s="30" t="s">
        <v>1199</v>
      </c>
      <c r="G1565" t="s">
        <v>3581</v>
      </c>
    </row>
    <row r="1566" spans="1:7" x14ac:dyDescent="0.25">
      <c r="A1566">
        <v>1557</v>
      </c>
      <c r="B1566" s="30" t="s">
        <v>39</v>
      </c>
      <c r="C1566" s="30" t="s">
        <v>806</v>
      </c>
      <c r="D1566" s="30" t="s">
        <v>892</v>
      </c>
      <c r="E1566" s="31">
        <v>77200</v>
      </c>
      <c r="F1566" s="30" t="s">
        <v>4076</v>
      </c>
      <c r="G1566" s="13" t="s">
        <v>3583</v>
      </c>
    </row>
    <row r="1567" spans="1:7" x14ac:dyDescent="0.25">
      <c r="A1567">
        <v>1558</v>
      </c>
      <c r="B1567" s="30" t="s">
        <v>39</v>
      </c>
      <c r="C1567" s="30" t="s">
        <v>806</v>
      </c>
      <c r="D1567" s="30" t="s">
        <v>828</v>
      </c>
      <c r="E1567" s="31">
        <v>72839</v>
      </c>
      <c r="F1567" s="30" t="s">
        <v>4077</v>
      </c>
      <c r="G1567" s="13" t="s">
        <v>3583</v>
      </c>
    </row>
    <row r="1568" spans="1:7" x14ac:dyDescent="0.25">
      <c r="A1568">
        <v>1559</v>
      </c>
      <c r="B1568" s="30" t="s">
        <v>39</v>
      </c>
      <c r="C1568" s="30" t="s">
        <v>806</v>
      </c>
      <c r="D1568" s="30" t="s">
        <v>843</v>
      </c>
      <c r="E1568" s="31">
        <v>66855</v>
      </c>
      <c r="F1568" s="30" t="s">
        <v>1200</v>
      </c>
      <c r="G1568" t="s">
        <v>3581</v>
      </c>
    </row>
    <row r="1569" spans="1:7" x14ac:dyDescent="0.25">
      <c r="A1569">
        <v>1560</v>
      </c>
      <c r="B1569" s="30" t="s">
        <v>39</v>
      </c>
      <c r="C1569" s="30" t="s">
        <v>806</v>
      </c>
      <c r="D1569" s="30" t="s">
        <v>876</v>
      </c>
      <c r="E1569" s="31">
        <v>66842</v>
      </c>
      <c r="F1569" s="30" t="s">
        <v>1201</v>
      </c>
      <c r="G1569" t="s">
        <v>3581</v>
      </c>
    </row>
    <row r="1570" spans="1:7" x14ac:dyDescent="0.25">
      <c r="A1570">
        <v>1561</v>
      </c>
      <c r="B1570" s="30" t="s">
        <v>39</v>
      </c>
      <c r="C1570" s="30" t="s">
        <v>806</v>
      </c>
      <c r="D1570" s="30" t="s">
        <v>809</v>
      </c>
      <c r="E1570" s="31">
        <v>25678</v>
      </c>
      <c r="F1570" s="30" t="s">
        <v>1202</v>
      </c>
      <c r="G1570" t="s">
        <v>3581</v>
      </c>
    </row>
    <row r="1571" spans="1:7" x14ac:dyDescent="0.25">
      <c r="A1571">
        <v>1562</v>
      </c>
      <c r="B1571" s="30" t="s">
        <v>39</v>
      </c>
      <c r="C1571" s="30" t="s">
        <v>806</v>
      </c>
      <c r="D1571" s="30" t="s">
        <v>809</v>
      </c>
      <c r="E1571" s="31">
        <v>65764</v>
      </c>
      <c r="F1571" s="30" t="s">
        <v>1203</v>
      </c>
      <c r="G1571" t="s">
        <v>3581</v>
      </c>
    </row>
    <row r="1572" spans="1:7" x14ac:dyDescent="0.25">
      <c r="A1572">
        <v>1563</v>
      </c>
      <c r="B1572" s="30" t="s">
        <v>39</v>
      </c>
      <c r="C1572" s="30" t="s">
        <v>806</v>
      </c>
      <c r="D1572" s="30" t="s">
        <v>816</v>
      </c>
      <c r="E1572" s="31">
        <v>67449</v>
      </c>
      <c r="F1572" s="30" t="s">
        <v>1204</v>
      </c>
      <c r="G1572" t="s">
        <v>3581</v>
      </c>
    </row>
    <row r="1573" spans="1:7" x14ac:dyDescent="0.25">
      <c r="A1573">
        <v>1564</v>
      </c>
      <c r="B1573" s="30" t="s">
        <v>39</v>
      </c>
      <c r="C1573" s="30" t="s">
        <v>806</v>
      </c>
      <c r="D1573" s="30" t="s">
        <v>839</v>
      </c>
      <c r="E1573" s="31">
        <v>83945</v>
      </c>
      <c r="F1573" s="30" t="s">
        <v>1205</v>
      </c>
      <c r="G1573" t="s">
        <v>3581</v>
      </c>
    </row>
    <row r="1574" spans="1:7" x14ac:dyDescent="0.25">
      <c r="A1574">
        <v>1565</v>
      </c>
      <c r="B1574" s="30" t="s">
        <v>39</v>
      </c>
      <c r="C1574" s="30" t="s">
        <v>806</v>
      </c>
      <c r="D1574" s="30" t="s">
        <v>816</v>
      </c>
      <c r="E1574" s="31">
        <v>69942</v>
      </c>
      <c r="F1574" s="30" t="s">
        <v>1206</v>
      </c>
      <c r="G1574" t="s">
        <v>3581</v>
      </c>
    </row>
    <row r="1575" spans="1:7" x14ac:dyDescent="0.25">
      <c r="A1575">
        <v>1566</v>
      </c>
      <c r="B1575" s="30" t="s">
        <v>39</v>
      </c>
      <c r="C1575" s="30" t="s">
        <v>806</v>
      </c>
      <c r="D1575" s="30" t="s">
        <v>816</v>
      </c>
      <c r="E1575" s="31">
        <v>36517</v>
      </c>
      <c r="F1575" s="30" t="s">
        <v>4078</v>
      </c>
      <c r="G1575" s="13" t="s">
        <v>3583</v>
      </c>
    </row>
    <row r="1576" spans="1:7" x14ac:dyDescent="0.25">
      <c r="A1576">
        <v>1567</v>
      </c>
      <c r="B1576" s="30" t="s">
        <v>39</v>
      </c>
      <c r="C1576" s="30" t="s">
        <v>806</v>
      </c>
      <c r="D1576" s="30" t="s">
        <v>846</v>
      </c>
      <c r="E1576" s="31">
        <v>51786</v>
      </c>
      <c r="F1576" s="30" t="s">
        <v>1207</v>
      </c>
      <c r="G1576" t="s">
        <v>3581</v>
      </c>
    </row>
    <row r="1577" spans="1:7" x14ac:dyDescent="0.25">
      <c r="A1577">
        <v>1568</v>
      </c>
      <c r="B1577" s="30" t="s">
        <v>39</v>
      </c>
      <c r="C1577" s="30" t="s">
        <v>806</v>
      </c>
      <c r="D1577" s="30" t="s">
        <v>809</v>
      </c>
      <c r="E1577" s="31">
        <v>93504</v>
      </c>
      <c r="F1577" s="30" t="s">
        <v>1208</v>
      </c>
      <c r="G1577" t="s">
        <v>3581</v>
      </c>
    </row>
    <row r="1578" spans="1:7" x14ac:dyDescent="0.25">
      <c r="A1578">
        <v>1569</v>
      </c>
      <c r="B1578" s="30" t="s">
        <v>39</v>
      </c>
      <c r="C1578" s="30" t="s">
        <v>806</v>
      </c>
      <c r="D1578" s="30" t="s">
        <v>828</v>
      </c>
      <c r="E1578" s="31">
        <v>87308</v>
      </c>
      <c r="F1578" s="30" t="s">
        <v>4079</v>
      </c>
      <c r="G1578" s="13" t="s">
        <v>3583</v>
      </c>
    </row>
    <row r="1579" spans="1:7" x14ac:dyDescent="0.25">
      <c r="A1579">
        <v>1570</v>
      </c>
      <c r="B1579" s="30" t="s">
        <v>39</v>
      </c>
      <c r="C1579" s="30" t="s">
        <v>806</v>
      </c>
      <c r="D1579" s="30" t="s">
        <v>823</v>
      </c>
      <c r="E1579" s="31">
        <v>110376</v>
      </c>
      <c r="F1579" s="30" t="s">
        <v>1209</v>
      </c>
      <c r="G1579" t="s">
        <v>3581</v>
      </c>
    </row>
    <row r="1580" spans="1:7" x14ac:dyDescent="0.25">
      <c r="A1580">
        <v>1571</v>
      </c>
      <c r="B1580" s="30" t="s">
        <v>39</v>
      </c>
      <c r="C1580" s="30" t="s">
        <v>806</v>
      </c>
      <c r="D1580" s="30" t="s">
        <v>828</v>
      </c>
      <c r="E1580" s="31">
        <v>16063</v>
      </c>
      <c r="F1580" s="30" t="s">
        <v>1210</v>
      </c>
      <c r="G1580" t="s">
        <v>3581</v>
      </c>
    </row>
    <row r="1581" spans="1:7" x14ac:dyDescent="0.25">
      <c r="A1581">
        <v>1572</v>
      </c>
      <c r="B1581" s="30" t="s">
        <v>39</v>
      </c>
      <c r="C1581" s="30" t="s">
        <v>806</v>
      </c>
      <c r="D1581" s="30" t="s">
        <v>828</v>
      </c>
      <c r="E1581" s="31">
        <v>67352</v>
      </c>
      <c r="F1581" s="30" t="s">
        <v>4080</v>
      </c>
      <c r="G1581" s="13" t="s">
        <v>3583</v>
      </c>
    </row>
    <row r="1582" spans="1:7" x14ac:dyDescent="0.25">
      <c r="A1582">
        <v>1573</v>
      </c>
      <c r="B1582" s="30" t="s">
        <v>39</v>
      </c>
      <c r="C1582" s="30" t="s">
        <v>806</v>
      </c>
      <c r="D1582" s="30" t="s">
        <v>807</v>
      </c>
      <c r="E1582" s="31">
        <v>102785</v>
      </c>
      <c r="F1582" s="30" t="s">
        <v>1211</v>
      </c>
      <c r="G1582" t="s">
        <v>3581</v>
      </c>
    </row>
    <row r="1583" spans="1:7" x14ac:dyDescent="0.25">
      <c r="A1583">
        <v>1574</v>
      </c>
      <c r="B1583" s="30" t="s">
        <v>39</v>
      </c>
      <c r="C1583" s="30" t="s">
        <v>806</v>
      </c>
      <c r="D1583" s="30" t="s">
        <v>816</v>
      </c>
      <c r="E1583" s="31">
        <v>87158</v>
      </c>
      <c r="F1583" s="30" t="s">
        <v>1212</v>
      </c>
      <c r="G1583" t="s">
        <v>3581</v>
      </c>
    </row>
    <row r="1584" spans="1:7" x14ac:dyDescent="0.25">
      <c r="A1584">
        <v>1575</v>
      </c>
      <c r="B1584" s="30" t="s">
        <v>39</v>
      </c>
      <c r="C1584" s="30" t="s">
        <v>806</v>
      </c>
      <c r="D1584" s="30" t="s">
        <v>834</v>
      </c>
      <c r="E1584" s="31">
        <v>25659</v>
      </c>
      <c r="F1584" s="30" t="s">
        <v>4081</v>
      </c>
      <c r="G1584" s="13" t="s">
        <v>3583</v>
      </c>
    </row>
    <row r="1585" spans="1:7" x14ac:dyDescent="0.25">
      <c r="A1585">
        <v>1576</v>
      </c>
      <c r="B1585" s="30" t="s">
        <v>39</v>
      </c>
      <c r="C1585" s="30" t="s">
        <v>806</v>
      </c>
      <c r="D1585" s="30" t="s">
        <v>892</v>
      </c>
      <c r="E1585" s="31">
        <v>50804</v>
      </c>
      <c r="F1585" s="30" t="s">
        <v>1213</v>
      </c>
      <c r="G1585" t="s">
        <v>3581</v>
      </c>
    </row>
    <row r="1586" spans="1:7" x14ac:dyDescent="0.25">
      <c r="A1586">
        <v>1577</v>
      </c>
      <c r="B1586" s="30" t="s">
        <v>39</v>
      </c>
      <c r="C1586" s="30" t="s">
        <v>806</v>
      </c>
      <c r="D1586" s="30" t="s">
        <v>843</v>
      </c>
      <c r="E1586" s="31">
        <v>24594</v>
      </c>
      <c r="F1586" s="30" t="s">
        <v>1214</v>
      </c>
      <c r="G1586" t="s">
        <v>3581</v>
      </c>
    </row>
    <row r="1587" spans="1:7" x14ac:dyDescent="0.25">
      <c r="A1587">
        <v>1578</v>
      </c>
      <c r="B1587" s="30" t="s">
        <v>39</v>
      </c>
      <c r="C1587" s="30" t="s">
        <v>806</v>
      </c>
      <c r="D1587" s="30" t="s">
        <v>851</v>
      </c>
      <c r="E1587" s="31">
        <v>17297</v>
      </c>
      <c r="F1587" s="30" t="s">
        <v>1215</v>
      </c>
      <c r="G1587" t="s">
        <v>3581</v>
      </c>
    </row>
    <row r="1588" spans="1:7" x14ac:dyDescent="0.25">
      <c r="A1588">
        <v>1579</v>
      </c>
      <c r="B1588" s="30" t="s">
        <v>39</v>
      </c>
      <c r="C1588" s="30" t="s">
        <v>806</v>
      </c>
      <c r="D1588" s="30" t="s">
        <v>818</v>
      </c>
      <c r="E1588" s="31">
        <v>51908</v>
      </c>
      <c r="F1588" s="30" t="s">
        <v>1216</v>
      </c>
      <c r="G1588" t="s">
        <v>3581</v>
      </c>
    </row>
    <row r="1589" spans="1:7" x14ac:dyDescent="0.25">
      <c r="A1589">
        <v>1580</v>
      </c>
      <c r="B1589" s="30" t="s">
        <v>39</v>
      </c>
      <c r="C1589" s="30" t="s">
        <v>806</v>
      </c>
      <c r="D1589" s="30" t="s">
        <v>816</v>
      </c>
      <c r="E1589" s="31">
        <v>63628</v>
      </c>
      <c r="F1589" s="30" t="s">
        <v>4082</v>
      </c>
      <c r="G1589" s="13" t="s">
        <v>3583</v>
      </c>
    </row>
    <row r="1590" spans="1:7" x14ac:dyDescent="0.25">
      <c r="A1590">
        <v>1581</v>
      </c>
      <c r="B1590" s="30" t="s">
        <v>39</v>
      </c>
      <c r="C1590" s="30" t="s">
        <v>806</v>
      </c>
      <c r="D1590" s="30" t="s">
        <v>841</v>
      </c>
      <c r="E1590" s="31">
        <v>2089</v>
      </c>
      <c r="F1590" s="30" t="s">
        <v>4083</v>
      </c>
      <c r="G1590" s="13" t="s">
        <v>3583</v>
      </c>
    </row>
    <row r="1591" spans="1:7" x14ac:dyDescent="0.25">
      <c r="A1591">
        <v>1582</v>
      </c>
      <c r="B1591" s="30" t="s">
        <v>39</v>
      </c>
      <c r="C1591" s="30" t="s">
        <v>806</v>
      </c>
      <c r="D1591" s="30" t="s">
        <v>814</v>
      </c>
      <c r="E1591" s="31">
        <v>66410</v>
      </c>
      <c r="F1591" s="30" t="s">
        <v>4084</v>
      </c>
      <c r="G1591" s="13" t="s">
        <v>3583</v>
      </c>
    </row>
    <row r="1592" spans="1:7" x14ac:dyDescent="0.25">
      <c r="A1592">
        <v>1583</v>
      </c>
      <c r="B1592" s="30" t="s">
        <v>39</v>
      </c>
      <c r="C1592" s="30" t="s">
        <v>806</v>
      </c>
      <c r="D1592" s="30" t="s">
        <v>830</v>
      </c>
      <c r="E1592" s="31">
        <v>28217</v>
      </c>
      <c r="F1592" s="30" t="s">
        <v>1217</v>
      </c>
      <c r="G1592" t="s">
        <v>3581</v>
      </c>
    </row>
    <row r="1593" spans="1:7" x14ac:dyDescent="0.25">
      <c r="A1593">
        <v>1584</v>
      </c>
      <c r="B1593" s="30" t="s">
        <v>39</v>
      </c>
      <c r="C1593" s="30" t="s">
        <v>806</v>
      </c>
      <c r="D1593" s="30" t="s">
        <v>830</v>
      </c>
      <c r="E1593" s="31">
        <v>13174</v>
      </c>
      <c r="F1593" s="30" t="s">
        <v>1218</v>
      </c>
      <c r="G1593" t="s">
        <v>3581</v>
      </c>
    </row>
    <row r="1594" spans="1:7" x14ac:dyDescent="0.25">
      <c r="A1594">
        <v>1585</v>
      </c>
      <c r="B1594" s="30" t="s">
        <v>39</v>
      </c>
      <c r="C1594" s="30" t="s">
        <v>806</v>
      </c>
      <c r="D1594" s="30" t="s">
        <v>807</v>
      </c>
      <c r="E1594" s="31">
        <v>26287</v>
      </c>
      <c r="F1594" s="30" t="s">
        <v>4085</v>
      </c>
      <c r="G1594" s="13" t="s">
        <v>3583</v>
      </c>
    </row>
    <row r="1595" spans="1:7" x14ac:dyDescent="0.25">
      <c r="A1595">
        <v>1586</v>
      </c>
      <c r="B1595" s="30" t="s">
        <v>39</v>
      </c>
      <c r="C1595" s="30" t="s">
        <v>806</v>
      </c>
      <c r="D1595" s="30" t="s">
        <v>821</v>
      </c>
      <c r="E1595" s="31">
        <v>77223</v>
      </c>
      <c r="F1595" s="30" t="s">
        <v>4086</v>
      </c>
      <c r="G1595" s="13" t="s">
        <v>3583</v>
      </c>
    </row>
    <row r="1596" spans="1:7" x14ac:dyDescent="0.25">
      <c r="A1596">
        <v>1587</v>
      </c>
      <c r="B1596" s="30" t="s">
        <v>39</v>
      </c>
      <c r="C1596" s="30" t="s">
        <v>806</v>
      </c>
      <c r="D1596" s="30" t="s">
        <v>821</v>
      </c>
      <c r="E1596" s="31">
        <v>29872</v>
      </c>
      <c r="F1596" s="30" t="s">
        <v>4087</v>
      </c>
      <c r="G1596" s="13" t="s">
        <v>3583</v>
      </c>
    </row>
    <row r="1597" spans="1:7" x14ac:dyDescent="0.25">
      <c r="A1597">
        <v>1588</v>
      </c>
      <c r="B1597" s="30" t="s">
        <v>39</v>
      </c>
      <c r="C1597" s="30" t="s">
        <v>806</v>
      </c>
      <c r="D1597" s="30" t="s">
        <v>816</v>
      </c>
      <c r="E1597" s="31">
        <v>8697</v>
      </c>
      <c r="F1597" s="30" t="s">
        <v>4088</v>
      </c>
      <c r="G1597" s="13" t="s">
        <v>3583</v>
      </c>
    </row>
    <row r="1598" spans="1:7" x14ac:dyDescent="0.25">
      <c r="A1598">
        <v>1589</v>
      </c>
      <c r="B1598" s="30" t="s">
        <v>39</v>
      </c>
      <c r="C1598" s="30" t="s">
        <v>806</v>
      </c>
      <c r="D1598" s="30" t="s">
        <v>812</v>
      </c>
      <c r="E1598" s="31">
        <v>82298</v>
      </c>
      <c r="F1598" s="30" t="s">
        <v>1219</v>
      </c>
      <c r="G1598" t="s">
        <v>3581</v>
      </c>
    </row>
    <row r="1599" spans="1:7" x14ac:dyDescent="0.25">
      <c r="A1599">
        <v>1590</v>
      </c>
      <c r="B1599" s="30" t="s">
        <v>39</v>
      </c>
      <c r="C1599" s="30" t="s">
        <v>806</v>
      </c>
      <c r="D1599" s="30" t="s">
        <v>841</v>
      </c>
      <c r="E1599" s="31">
        <v>115972</v>
      </c>
      <c r="F1599" s="30" t="s">
        <v>4089</v>
      </c>
      <c r="G1599" s="13" t="s">
        <v>3583</v>
      </c>
    </row>
    <row r="1600" spans="1:7" x14ac:dyDescent="0.25">
      <c r="A1600">
        <v>1591</v>
      </c>
      <c r="B1600" s="30" t="s">
        <v>39</v>
      </c>
      <c r="C1600" s="30" t="s">
        <v>806</v>
      </c>
      <c r="D1600" s="30" t="s">
        <v>828</v>
      </c>
      <c r="E1600" s="31">
        <v>83469</v>
      </c>
      <c r="F1600" s="30" t="s">
        <v>1220</v>
      </c>
      <c r="G1600" t="s">
        <v>3581</v>
      </c>
    </row>
    <row r="1601" spans="1:7" x14ac:dyDescent="0.25">
      <c r="A1601">
        <v>1592</v>
      </c>
      <c r="B1601" s="30" t="s">
        <v>39</v>
      </c>
      <c r="C1601" s="30" t="s">
        <v>806</v>
      </c>
      <c r="D1601" s="30" t="s">
        <v>812</v>
      </c>
      <c r="E1601" s="31">
        <v>63072</v>
      </c>
      <c r="F1601" s="30" t="s">
        <v>1221</v>
      </c>
      <c r="G1601" t="s">
        <v>3581</v>
      </c>
    </row>
    <row r="1602" spans="1:7" x14ac:dyDescent="0.25">
      <c r="A1602">
        <v>1593</v>
      </c>
      <c r="B1602" s="30" t="s">
        <v>39</v>
      </c>
      <c r="C1602" s="30" t="s">
        <v>806</v>
      </c>
      <c r="D1602" s="30" t="s">
        <v>823</v>
      </c>
      <c r="E1602" s="31">
        <v>2060</v>
      </c>
      <c r="F1602" s="30" t="s">
        <v>1222</v>
      </c>
      <c r="G1602" t="s">
        <v>3581</v>
      </c>
    </row>
    <row r="1603" spans="1:7" x14ac:dyDescent="0.25">
      <c r="A1603">
        <v>1594</v>
      </c>
      <c r="B1603" s="30" t="s">
        <v>39</v>
      </c>
      <c r="C1603" s="30" t="s">
        <v>806</v>
      </c>
      <c r="D1603" s="30" t="s">
        <v>846</v>
      </c>
      <c r="E1603" s="31">
        <v>78745</v>
      </c>
      <c r="F1603" s="30" t="s">
        <v>4090</v>
      </c>
      <c r="G1603" s="13" t="s">
        <v>3583</v>
      </c>
    </row>
    <row r="1604" spans="1:7" x14ac:dyDescent="0.25">
      <c r="A1604">
        <v>1595</v>
      </c>
      <c r="B1604" s="30" t="s">
        <v>39</v>
      </c>
      <c r="C1604" s="30" t="s">
        <v>806</v>
      </c>
      <c r="D1604" s="30" t="s">
        <v>830</v>
      </c>
      <c r="E1604" s="31">
        <v>25802</v>
      </c>
      <c r="F1604" s="30" t="s">
        <v>1223</v>
      </c>
      <c r="G1604" t="s">
        <v>3581</v>
      </c>
    </row>
    <row r="1605" spans="1:7" x14ac:dyDescent="0.25">
      <c r="A1605">
        <v>1596</v>
      </c>
      <c r="B1605" s="30" t="s">
        <v>39</v>
      </c>
      <c r="C1605" s="30" t="s">
        <v>806</v>
      </c>
      <c r="D1605" s="30" t="s">
        <v>837</v>
      </c>
      <c r="E1605" s="31">
        <v>29265</v>
      </c>
      <c r="F1605" s="30" t="s">
        <v>1224</v>
      </c>
      <c r="G1605" t="s">
        <v>3581</v>
      </c>
    </row>
    <row r="1606" spans="1:7" x14ac:dyDescent="0.25">
      <c r="A1606">
        <v>1597</v>
      </c>
      <c r="B1606" s="30" t="s">
        <v>39</v>
      </c>
      <c r="C1606" s="30" t="s">
        <v>806</v>
      </c>
      <c r="D1606" s="30" t="s">
        <v>814</v>
      </c>
      <c r="E1606" s="31">
        <v>64846</v>
      </c>
      <c r="F1606" s="30" t="s">
        <v>1225</v>
      </c>
      <c r="G1606" t="s">
        <v>3581</v>
      </c>
    </row>
    <row r="1607" spans="1:7" x14ac:dyDescent="0.25">
      <c r="A1607">
        <v>1598</v>
      </c>
      <c r="B1607" s="30" t="s">
        <v>39</v>
      </c>
      <c r="C1607" s="30" t="s">
        <v>806</v>
      </c>
      <c r="D1607" s="30" t="s">
        <v>834</v>
      </c>
      <c r="E1607" s="31">
        <v>66278</v>
      </c>
      <c r="F1607" s="30" t="s">
        <v>4091</v>
      </c>
      <c r="G1607" s="13" t="s">
        <v>3583</v>
      </c>
    </row>
    <row r="1608" spans="1:7" x14ac:dyDescent="0.25">
      <c r="A1608">
        <v>1599</v>
      </c>
      <c r="B1608" s="30" t="s">
        <v>39</v>
      </c>
      <c r="C1608" s="30" t="s">
        <v>806</v>
      </c>
      <c r="D1608" s="30" t="s">
        <v>839</v>
      </c>
      <c r="E1608" s="31">
        <v>62076</v>
      </c>
      <c r="F1608" s="30" t="s">
        <v>1226</v>
      </c>
      <c r="G1608" t="s">
        <v>3581</v>
      </c>
    </row>
    <row r="1609" spans="1:7" x14ac:dyDescent="0.25">
      <c r="A1609">
        <v>1600</v>
      </c>
      <c r="B1609" s="30" t="s">
        <v>39</v>
      </c>
      <c r="C1609" s="30" t="s">
        <v>806</v>
      </c>
      <c r="D1609" s="30" t="s">
        <v>814</v>
      </c>
      <c r="E1609" s="31">
        <v>76763</v>
      </c>
      <c r="F1609" s="30" t="s">
        <v>1227</v>
      </c>
      <c r="G1609" t="s">
        <v>3581</v>
      </c>
    </row>
    <row r="1610" spans="1:7" x14ac:dyDescent="0.25">
      <c r="A1610">
        <v>1601</v>
      </c>
      <c r="B1610" s="30" t="s">
        <v>39</v>
      </c>
      <c r="C1610" s="30" t="s">
        <v>806</v>
      </c>
      <c r="D1610" s="30" t="s">
        <v>816</v>
      </c>
      <c r="E1610" s="31">
        <v>102671</v>
      </c>
      <c r="F1610" s="30" t="s">
        <v>1228</v>
      </c>
      <c r="G1610" t="s">
        <v>3581</v>
      </c>
    </row>
    <row r="1611" spans="1:7" x14ac:dyDescent="0.25">
      <c r="A1611">
        <v>1602</v>
      </c>
      <c r="B1611" s="30" t="s">
        <v>39</v>
      </c>
      <c r="C1611" s="30" t="s">
        <v>806</v>
      </c>
      <c r="D1611" s="30" t="s">
        <v>843</v>
      </c>
      <c r="E1611" s="31">
        <v>78758</v>
      </c>
      <c r="F1611" s="30" t="s">
        <v>1229</v>
      </c>
      <c r="G1611" t="s">
        <v>3581</v>
      </c>
    </row>
    <row r="1612" spans="1:7" x14ac:dyDescent="0.25">
      <c r="A1612">
        <v>1603</v>
      </c>
      <c r="B1612" s="30" t="s">
        <v>39</v>
      </c>
      <c r="C1612" s="30" t="s">
        <v>806</v>
      </c>
      <c r="D1612" s="30" t="s">
        <v>851</v>
      </c>
      <c r="E1612" s="31">
        <v>6137</v>
      </c>
      <c r="F1612" s="30" t="s">
        <v>1230</v>
      </c>
      <c r="G1612" t="s">
        <v>3581</v>
      </c>
    </row>
    <row r="1613" spans="1:7" x14ac:dyDescent="0.25">
      <c r="A1613">
        <v>1604</v>
      </c>
      <c r="B1613" s="30" t="s">
        <v>39</v>
      </c>
      <c r="C1613" s="30" t="s">
        <v>806</v>
      </c>
      <c r="D1613" s="30" t="s">
        <v>809</v>
      </c>
      <c r="E1613" s="31">
        <v>70388</v>
      </c>
      <c r="F1613" s="30" t="s">
        <v>1231</v>
      </c>
      <c r="G1613" t="s">
        <v>3581</v>
      </c>
    </row>
    <row r="1614" spans="1:7" x14ac:dyDescent="0.25">
      <c r="A1614">
        <v>1605</v>
      </c>
      <c r="B1614" s="30" t="s">
        <v>39</v>
      </c>
      <c r="C1614" s="30" t="s">
        <v>806</v>
      </c>
      <c r="D1614" s="30" t="s">
        <v>851</v>
      </c>
      <c r="E1614" s="31">
        <v>24247</v>
      </c>
      <c r="F1614" s="30" t="s">
        <v>1232</v>
      </c>
      <c r="G1614" t="s">
        <v>3581</v>
      </c>
    </row>
    <row r="1615" spans="1:7" x14ac:dyDescent="0.25">
      <c r="A1615">
        <v>1606</v>
      </c>
      <c r="B1615" s="30" t="s">
        <v>39</v>
      </c>
      <c r="C1615" s="30" t="s">
        <v>806</v>
      </c>
      <c r="D1615" s="30" t="s">
        <v>818</v>
      </c>
      <c r="E1615" s="31">
        <v>60642</v>
      </c>
      <c r="F1615" s="30" t="s">
        <v>1233</v>
      </c>
      <c r="G1615" t="s">
        <v>3581</v>
      </c>
    </row>
    <row r="1616" spans="1:7" x14ac:dyDescent="0.25">
      <c r="A1616">
        <v>1607</v>
      </c>
      <c r="B1616" s="30" t="s">
        <v>39</v>
      </c>
      <c r="C1616" s="30" t="s">
        <v>806</v>
      </c>
      <c r="D1616" s="30" t="s">
        <v>825</v>
      </c>
      <c r="E1616" s="31">
        <v>87255</v>
      </c>
      <c r="F1616" s="30" t="s">
        <v>1234</v>
      </c>
      <c r="G1616" t="s">
        <v>3581</v>
      </c>
    </row>
    <row r="1617" spans="1:7" x14ac:dyDescent="0.25">
      <c r="A1617">
        <v>1608</v>
      </c>
      <c r="B1617" s="30" t="s">
        <v>39</v>
      </c>
      <c r="C1617" s="30" t="s">
        <v>806</v>
      </c>
      <c r="D1617" s="30" t="s">
        <v>876</v>
      </c>
      <c r="E1617" s="31">
        <v>64213</v>
      </c>
      <c r="F1617" s="30" t="s">
        <v>1235</v>
      </c>
      <c r="G1617" t="s">
        <v>3581</v>
      </c>
    </row>
    <row r="1618" spans="1:7" x14ac:dyDescent="0.25">
      <c r="A1618">
        <v>1609</v>
      </c>
      <c r="B1618" s="30" t="s">
        <v>39</v>
      </c>
      <c r="C1618" s="30" t="s">
        <v>806</v>
      </c>
      <c r="D1618" s="30" t="s">
        <v>828</v>
      </c>
      <c r="E1618" s="31">
        <v>80039</v>
      </c>
      <c r="F1618" s="30" t="s">
        <v>1236</v>
      </c>
      <c r="G1618" t="s">
        <v>3581</v>
      </c>
    </row>
    <row r="1619" spans="1:7" x14ac:dyDescent="0.25">
      <c r="A1619">
        <v>1610</v>
      </c>
      <c r="B1619" s="30" t="s">
        <v>39</v>
      </c>
      <c r="C1619" s="30" t="s">
        <v>806</v>
      </c>
      <c r="D1619" s="30" t="s">
        <v>876</v>
      </c>
      <c r="E1619" s="31">
        <v>72297</v>
      </c>
      <c r="F1619" s="30" t="s">
        <v>4092</v>
      </c>
      <c r="G1619" s="13" t="s">
        <v>3583</v>
      </c>
    </row>
    <row r="1620" spans="1:7" x14ac:dyDescent="0.25">
      <c r="A1620">
        <v>1611</v>
      </c>
      <c r="B1620" s="30" t="s">
        <v>39</v>
      </c>
      <c r="C1620" s="30" t="s">
        <v>806</v>
      </c>
      <c r="D1620" s="30" t="s">
        <v>823</v>
      </c>
      <c r="E1620" s="31">
        <v>16436</v>
      </c>
      <c r="F1620" s="30" t="s">
        <v>1237</v>
      </c>
      <c r="G1620" t="s">
        <v>3581</v>
      </c>
    </row>
    <row r="1621" spans="1:7" x14ac:dyDescent="0.25">
      <c r="A1621">
        <v>1612</v>
      </c>
      <c r="B1621" s="30" t="s">
        <v>39</v>
      </c>
      <c r="C1621" s="30" t="s">
        <v>806</v>
      </c>
      <c r="D1621" s="30" t="s">
        <v>892</v>
      </c>
      <c r="E1621" s="31">
        <v>20254</v>
      </c>
      <c r="F1621" s="30" t="s">
        <v>1238</v>
      </c>
      <c r="G1621" t="s">
        <v>3581</v>
      </c>
    </row>
    <row r="1622" spans="1:7" x14ac:dyDescent="0.25">
      <c r="A1622">
        <v>1613</v>
      </c>
      <c r="B1622" s="30" t="s">
        <v>39</v>
      </c>
      <c r="C1622" s="30" t="s">
        <v>806</v>
      </c>
      <c r="D1622" s="30" t="s">
        <v>823</v>
      </c>
      <c r="E1622" s="31">
        <v>15862</v>
      </c>
      <c r="F1622" s="30" t="s">
        <v>1239</v>
      </c>
      <c r="G1622" t="s">
        <v>3581</v>
      </c>
    </row>
    <row r="1623" spans="1:7" x14ac:dyDescent="0.25">
      <c r="A1623">
        <v>1614</v>
      </c>
      <c r="B1623" s="30" t="s">
        <v>39</v>
      </c>
      <c r="C1623" s="30" t="s">
        <v>806</v>
      </c>
      <c r="D1623" s="30" t="s">
        <v>843</v>
      </c>
      <c r="E1623" s="31">
        <v>65357</v>
      </c>
      <c r="F1623" s="30" t="s">
        <v>1240</v>
      </c>
      <c r="G1623" t="s">
        <v>3581</v>
      </c>
    </row>
    <row r="1624" spans="1:7" x14ac:dyDescent="0.25">
      <c r="A1624">
        <v>1615</v>
      </c>
      <c r="B1624" s="30" t="s">
        <v>39</v>
      </c>
      <c r="C1624" s="30" t="s">
        <v>806</v>
      </c>
      <c r="D1624" s="30" t="s">
        <v>830</v>
      </c>
      <c r="E1624" s="31">
        <v>30962</v>
      </c>
      <c r="F1624" s="30" t="s">
        <v>1241</v>
      </c>
      <c r="G1624" t="s">
        <v>3581</v>
      </c>
    </row>
    <row r="1625" spans="1:7" x14ac:dyDescent="0.25">
      <c r="A1625">
        <v>1616</v>
      </c>
      <c r="B1625" s="30" t="s">
        <v>39</v>
      </c>
      <c r="C1625" s="30" t="s">
        <v>806</v>
      </c>
      <c r="D1625" s="30" t="s">
        <v>812</v>
      </c>
      <c r="E1625" s="31">
        <v>79081</v>
      </c>
      <c r="F1625" s="30" t="s">
        <v>1242</v>
      </c>
      <c r="G1625" t="s">
        <v>3581</v>
      </c>
    </row>
    <row r="1626" spans="1:7" x14ac:dyDescent="0.25">
      <c r="A1626">
        <v>1617</v>
      </c>
      <c r="B1626" s="30" t="s">
        <v>39</v>
      </c>
      <c r="C1626" s="30" t="s">
        <v>806</v>
      </c>
      <c r="D1626" s="30" t="s">
        <v>892</v>
      </c>
      <c r="E1626" s="31">
        <v>77199</v>
      </c>
      <c r="F1626" s="30" t="s">
        <v>1243</v>
      </c>
      <c r="G1626" t="s">
        <v>3581</v>
      </c>
    </row>
    <row r="1627" spans="1:7" x14ac:dyDescent="0.25">
      <c r="A1627">
        <v>1618</v>
      </c>
      <c r="B1627" s="30" t="s">
        <v>39</v>
      </c>
      <c r="C1627" s="30" t="s">
        <v>806</v>
      </c>
      <c r="D1627" s="30" t="s">
        <v>821</v>
      </c>
      <c r="E1627" s="31">
        <v>87424</v>
      </c>
      <c r="F1627" s="30" t="s">
        <v>1244</v>
      </c>
      <c r="G1627" t="s">
        <v>3581</v>
      </c>
    </row>
    <row r="1628" spans="1:7" x14ac:dyDescent="0.25">
      <c r="A1628">
        <v>1619</v>
      </c>
      <c r="B1628" s="30" t="s">
        <v>39</v>
      </c>
      <c r="C1628" s="30" t="s">
        <v>806</v>
      </c>
      <c r="D1628" s="30" t="s">
        <v>818</v>
      </c>
      <c r="E1628" s="31">
        <v>38403</v>
      </c>
      <c r="F1628" s="30" t="s">
        <v>1245</v>
      </c>
      <c r="G1628" t="s">
        <v>3581</v>
      </c>
    </row>
    <row r="1629" spans="1:7" x14ac:dyDescent="0.25">
      <c r="A1629">
        <v>1620</v>
      </c>
      <c r="B1629" s="30" t="s">
        <v>39</v>
      </c>
      <c r="C1629" s="30" t="s">
        <v>806</v>
      </c>
      <c r="D1629" s="30" t="s">
        <v>843</v>
      </c>
      <c r="E1629" s="31">
        <v>23866</v>
      </c>
      <c r="F1629" s="30" t="s">
        <v>1246</v>
      </c>
      <c r="G1629" t="s">
        <v>3581</v>
      </c>
    </row>
    <row r="1630" spans="1:7" x14ac:dyDescent="0.25">
      <c r="A1630">
        <v>1621</v>
      </c>
      <c r="B1630" s="30" t="s">
        <v>39</v>
      </c>
      <c r="C1630" s="30" t="s">
        <v>806</v>
      </c>
      <c r="D1630" s="30" t="s">
        <v>876</v>
      </c>
      <c r="E1630" s="31">
        <v>93471</v>
      </c>
      <c r="F1630" s="30" t="s">
        <v>1247</v>
      </c>
      <c r="G1630" t="s">
        <v>3581</v>
      </c>
    </row>
    <row r="1631" spans="1:7" x14ac:dyDescent="0.25">
      <c r="A1631">
        <v>1622</v>
      </c>
      <c r="B1631" s="30" t="s">
        <v>39</v>
      </c>
      <c r="C1631" s="30" t="s">
        <v>806</v>
      </c>
      <c r="D1631" s="30" t="s">
        <v>825</v>
      </c>
      <c r="E1631" s="31">
        <v>71523</v>
      </c>
      <c r="F1631" s="30" t="s">
        <v>4093</v>
      </c>
      <c r="G1631" s="13" t="s">
        <v>3583</v>
      </c>
    </row>
    <row r="1632" spans="1:7" x14ac:dyDescent="0.25">
      <c r="A1632">
        <v>1623</v>
      </c>
      <c r="B1632" s="30" t="s">
        <v>39</v>
      </c>
      <c r="C1632" s="30" t="s">
        <v>806</v>
      </c>
      <c r="D1632" s="30" t="s">
        <v>814</v>
      </c>
      <c r="E1632" s="31">
        <v>69869</v>
      </c>
      <c r="F1632" s="30" t="s">
        <v>1248</v>
      </c>
      <c r="G1632" t="s">
        <v>3581</v>
      </c>
    </row>
    <row r="1633" spans="1:7" x14ac:dyDescent="0.25">
      <c r="A1633">
        <v>1624</v>
      </c>
      <c r="B1633" s="30" t="s">
        <v>39</v>
      </c>
      <c r="C1633" s="30" t="s">
        <v>806</v>
      </c>
      <c r="D1633" s="30" t="s">
        <v>807</v>
      </c>
      <c r="E1633" s="31">
        <v>68084</v>
      </c>
      <c r="F1633" s="30" t="s">
        <v>1249</v>
      </c>
      <c r="G1633" t="s">
        <v>3581</v>
      </c>
    </row>
    <row r="1634" spans="1:7" x14ac:dyDescent="0.25">
      <c r="A1634">
        <v>1625</v>
      </c>
      <c r="B1634" s="30" t="s">
        <v>39</v>
      </c>
      <c r="C1634" s="30" t="s">
        <v>806</v>
      </c>
      <c r="D1634" s="30" t="s">
        <v>814</v>
      </c>
      <c r="E1634" s="31">
        <v>115962</v>
      </c>
      <c r="F1634" s="30" t="s">
        <v>1250</v>
      </c>
      <c r="G1634" t="s">
        <v>3581</v>
      </c>
    </row>
    <row r="1635" spans="1:7" x14ac:dyDescent="0.25">
      <c r="A1635">
        <v>1626</v>
      </c>
      <c r="B1635" s="30" t="s">
        <v>39</v>
      </c>
      <c r="C1635" s="30" t="s">
        <v>806</v>
      </c>
      <c r="D1635" s="30" t="s">
        <v>843</v>
      </c>
      <c r="E1635" s="31">
        <v>17079</v>
      </c>
      <c r="F1635" s="30" t="s">
        <v>1251</v>
      </c>
      <c r="G1635" t="s">
        <v>3581</v>
      </c>
    </row>
    <row r="1636" spans="1:7" x14ac:dyDescent="0.25">
      <c r="A1636">
        <v>1627</v>
      </c>
      <c r="B1636" s="30" t="s">
        <v>39</v>
      </c>
      <c r="C1636" s="30" t="s">
        <v>806</v>
      </c>
      <c r="D1636" s="30" t="s">
        <v>823</v>
      </c>
      <c r="E1636" s="31">
        <v>69905</v>
      </c>
      <c r="F1636" s="30" t="s">
        <v>4094</v>
      </c>
      <c r="G1636" s="13" t="s">
        <v>3583</v>
      </c>
    </row>
    <row r="1637" spans="1:7" x14ac:dyDescent="0.25">
      <c r="A1637">
        <v>1628</v>
      </c>
      <c r="B1637" s="30" t="s">
        <v>39</v>
      </c>
      <c r="C1637" s="30" t="s">
        <v>806</v>
      </c>
      <c r="D1637" s="30" t="s">
        <v>834</v>
      </c>
      <c r="E1637" s="31">
        <v>87123</v>
      </c>
      <c r="F1637" s="30" t="s">
        <v>1252</v>
      </c>
      <c r="G1637" t="s">
        <v>3581</v>
      </c>
    </row>
    <row r="1638" spans="1:7" x14ac:dyDescent="0.25">
      <c r="A1638">
        <v>1629</v>
      </c>
      <c r="B1638" s="30" t="s">
        <v>39</v>
      </c>
      <c r="C1638" s="30" t="s">
        <v>806</v>
      </c>
      <c r="D1638" s="30" t="s">
        <v>841</v>
      </c>
      <c r="E1638" s="31">
        <v>4543</v>
      </c>
      <c r="F1638" s="30" t="s">
        <v>4095</v>
      </c>
      <c r="G1638" s="13" t="s">
        <v>3583</v>
      </c>
    </row>
    <row r="1639" spans="1:7" x14ac:dyDescent="0.25">
      <c r="A1639">
        <v>1630</v>
      </c>
      <c r="B1639" s="30" t="s">
        <v>39</v>
      </c>
      <c r="C1639" s="30" t="s">
        <v>806</v>
      </c>
      <c r="D1639" s="30" t="s">
        <v>818</v>
      </c>
      <c r="E1639" s="31">
        <v>25218</v>
      </c>
      <c r="F1639" s="30" t="s">
        <v>1253</v>
      </c>
      <c r="G1639" t="s">
        <v>3581</v>
      </c>
    </row>
    <row r="1640" spans="1:7" x14ac:dyDescent="0.25">
      <c r="A1640">
        <v>1631</v>
      </c>
      <c r="B1640" s="30" t="s">
        <v>39</v>
      </c>
      <c r="C1640" s="30" t="s">
        <v>806</v>
      </c>
      <c r="D1640" s="30" t="s">
        <v>846</v>
      </c>
      <c r="E1640" s="31">
        <v>32325</v>
      </c>
      <c r="F1640" s="30" t="s">
        <v>4096</v>
      </c>
      <c r="G1640" s="13" t="s">
        <v>3583</v>
      </c>
    </row>
    <row r="1641" spans="1:7" x14ac:dyDescent="0.25">
      <c r="A1641">
        <v>1632</v>
      </c>
      <c r="B1641" s="30" t="s">
        <v>39</v>
      </c>
      <c r="C1641" s="30" t="s">
        <v>806</v>
      </c>
      <c r="D1641" s="30" t="s">
        <v>863</v>
      </c>
      <c r="E1641" s="31">
        <v>26089</v>
      </c>
      <c r="F1641" s="30" t="s">
        <v>1254</v>
      </c>
      <c r="G1641" t="s">
        <v>3581</v>
      </c>
    </row>
    <row r="1642" spans="1:7" x14ac:dyDescent="0.25">
      <c r="A1642">
        <v>1633</v>
      </c>
      <c r="B1642" s="30" t="s">
        <v>39</v>
      </c>
      <c r="C1642" s="30" t="s">
        <v>806</v>
      </c>
      <c r="D1642" s="30" t="s">
        <v>807</v>
      </c>
      <c r="E1642" s="31">
        <v>25643</v>
      </c>
      <c r="F1642" s="30" t="s">
        <v>1255</v>
      </c>
      <c r="G1642" t="s">
        <v>3581</v>
      </c>
    </row>
    <row r="1643" spans="1:7" x14ac:dyDescent="0.25">
      <c r="A1643">
        <v>1634</v>
      </c>
      <c r="B1643" s="30" t="s">
        <v>39</v>
      </c>
      <c r="C1643" s="30" t="s">
        <v>806</v>
      </c>
      <c r="D1643" s="30" t="s">
        <v>876</v>
      </c>
      <c r="E1643" s="31">
        <v>59684</v>
      </c>
      <c r="F1643" s="30" t="s">
        <v>1256</v>
      </c>
      <c r="G1643" t="s">
        <v>3581</v>
      </c>
    </row>
    <row r="1644" spans="1:7" x14ac:dyDescent="0.25">
      <c r="A1644">
        <v>1635</v>
      </c>
      <c r="B1644" s="30" t="s">
        <v>39</v>
      </c>
      <c r="C1644" s="30" t="s">
        <v>806</v>
      </c>
      <c r="D1644" s="30" t="s">
        <v>846</v>
      </c>
      <c r="E1644" s="31">
        <v>69932</v>
      </c>
      <c r="F1644" s="30" t="s">
        <v>4097</v>
      </c>
      <c r="G1644" s="13" t="s">
        <v>3583</v>
      </c>
    </row>
    <row r="1645" spans="1:7" x14ac:dyDescent="0.25">
      <c r="A1645">
        <v>1636</v>
      </c>
      <c r="B1645" s="30" t="s">
        <v>39</v>
      </c>
      <c r="C1645" s="30" t="s">
        <v>806</v>
      </c>
      <c r="D1645" s="30" t="s">
        <v>830</v>
      </c>
      <c r="E1645" s="31">
        <v>84335</v>
      </c>
      <c r="F1645" s="30" t="s">
        <v>1257</v>
      </c>
      <c r="G1645" t="s">
        <v>3581</v>
      </c>
    </row>
    <row r="1646" spans="1:7" x14ac:dyDescent="0.25">
      <c r="A1646">
        <v>1637</v>
      </c>
      <c r="B1646" s="30" t="s">
        <v>39</v>
      </c>
      <c r="C1646" s="30" t="s">
        <v>806</v>
      </c>
      <c r="D1646" s="30" t="s">
        <v>892</v>
      </c>
      <c r="E1646" s="31">
        <v>82016</v>
      </c>
      <c r="F1646" s="30" t="s">
        <v>4098</v>
      </c>
      <c r="G1646" s="13" t="s">
        <v>3583</v>
      </c>
    </row>
    <row r="1647" spans="1:7" x14ac:dyDescent="0.25">
      <c r="A1647">
        <v>1638</v>
      </c>
      <c r="B1647" s="30" t="s">
        <v>39</v>
      </c>
      <c r="C1647" s="30" t="s">
        <v>806</v>
      </c>
      <c r="D1647" s="30" t="s">
        <v>839</v>
      </c>
      <c r="E1647" s="31">
        <v>11883</v>
      </c>
      <c r="F1647" s="30" t="s">
        <v>4099</v>
      </c>
      <c r="G1647" s="13" t="s">
        <v>3583</v>
      </c>
    </row>
    <row r="1648" spans="1:7" x14ac:dyDescent="0.25">
      <c r="A1648">
        <v>1639</v>
      </c>
      <c r="B1648" s="30" t="s">
        <v>39</v>
      </c>
      <c r="C1648" s="30" t="s">
        <v>806</v>
      </c>
      <c r="D1648" s="30" t="s">
        <v>834</v>
      </c>
      <c r="E1648" s="31">
        <v>83992</v>
      </c>
      <c r="F1648" s="30" t="s">
        <v>4100</v>
      </c>
      <c r="G1648" s="13" t="s">
        <v>3583</v>
      </c>
    </row>
    <row r="1649" spans="1:7" x14ac:dyDescent="0.25">
      <c r="A1649">
        <v>1640</v>
      </c>
      <c r="B1649" s="30" t="s">
        <v>39</v>
      </c>
      <c r="C1649" s="30" t="s">
        <v>806</v>
      </c>
      <c r="D1649" s="30" t="s">
        <v>851</v>
      </c>
      <c r="E1649" s="31">
        <v>76982</v>
      </c>
      <c r="F1649" s="30" t="s">
        <v>1258</v>
      </c>
      <c r="G1649" t="s">
        <v>3581</v>
      </c>
    </row>
    <row r="1650" spans="1:7" x14ac:dyDescent="0.25">
      <c r="A1650">
        <v>1641</v>
      </c>
      <c r="B1650" s="30" t="s">
        <v>39</v>
      </c>
      <c r="C1650" s="30" t="s">
        <v>806</v>
      </c>
      <c r="D1650" s="30" t="s">
        <v>839</v>
      </c>
      <c r="E1650" s="31">
        <v>33837</v>
      </c>
      <c r="F1650" s="30" t="s">
        <v>4101</v>
      </c>
      <c r="G1650" s="13" t="s">
        <v>3583</v>
      </c>
    </row>
    <row r="1651" spans="1:7" x14ac:dyDescent="0.25">
      <c r="A1651">
        <v>1642</v>
      </c>
      <c r="B1651" s="30" t="s">
        <v>39</v>
      </c>
      <c r="C1651" s="30" t="s">
        <v>806</v>
      </c>
      <c r="D1651" s="30" t="s">
        <v>876</v>
      </c>
      <c r="E1651" s="31">
        <v>37642</v>
      </c>
      <c r="F1651" s="30" t="s">
        <v>1259</v>
      </c>
      <c r="G1651" t="s">
        <v>3581</v>
      </c>
    </row>
    <row r="1652" spans="1:7" x14ac:dyDescent="0.25">
      <c r="A1652">
        <v>1643</v>
      </c>
      <c r="B1652" s="30" t="s">
        <v>39</v>
      </c>
      <c r="C1652" s="30" t="s">
        <v>806</v>
      </c>
      <c r="D1652" s="30" t="s">
        <v>814</v>
      </c>
      <c r="E1652" s="31">
        <v>76756</v>
      </c>
      <c r="F1652" s="30" t="s">
        <v>4102</v>
      </c>
      <c r="G1652" s="13" t="s">
        <v>3583</v>
      </c>
    </row>
    <row r="1653" spans="1:7" x14ac:dyDescent="0.25">
      <c r="A1653">
        <v>1644</v>
      </c>
      <c r="B1653" s="30" t="s">
        <v>39</v>
      </c>
      <c r="C1653" s="30" t="s">
        <v>806</v>
      </c>
      <c r="D1653" s="30" t="s">
        <v>892</v>
      </c>
      <c r="E1653" s="31">
        <v>70445</v>
      </c>
      <c r="F1653" s="30" t="s">
        <v>1260</v>
      </c>
      <c r="G1653" t="s">
        <v>3581</v>
      </c>
    </row>
    <row r="1654" spans="1:7" x14ac:dyDescent="0.25">
      <c r="A1654">
        <v>1645</v>
      </c>
      <c r="B1654" s="30" t="s">
        <v>39</v>
      </c>
      <c r="C1654" s="30" t="s">
        <v>806</v>
      </c>
      <c r="D1654" s="30" t="s">
        <v>851</v>
      </c>
      <c r="E1654" s="31">
        <v>30700</v>
      </c>
      <c r="F1654" s="30" t="s">
        <v>1261</v>
      </c>
      <c r="G1654" t="s">
        <v>3581</v>
      </c>
    </row>
    <row r="1655" spans="1:7" x14ac:dyDescent="0.25">
      <c r="A1655">
        <v>1646</v>
      </c>
      <c r="B1655" s="30" t="s">
        <v>39</v>
      </c>
      <c r="C1655" s="30" t="s">
        <v>806</v>
      </c>
      <c r="D1655" s="30" t="s">
        <v>839</v>
      </c>
      <c r="E1655" s="31">
        <v>19799</v>
      </c>
      <c r="F1655" s="30" t="s">
        <v>4103</v>
      </c>
      <c r="G1655" s="13" t="s">
        <v>3583</v>
      </c>
    </row>
    <row r="1656" spans="1:7" x14ac:dyDescent="0.25">
      <c r="A1656">
        <v>1647</v>
      </c>
      <c r="B1656" s="30" t="s">
        <v>39</v>
      </c>
      <c r="C1656" s="30" t="s">
        <v>806</v>
      </c>
      <c r="D1656" s="30" t="s">
        <v>843</v>
      </c>
      <c r="E1656" s="31">
        <v>83706</v>
      </c>
      <c r="F1656" s="30" t="s">
        <v>4104</v>
      </c>
      <c r="G1656" s="13" t="s">
        <v>3583</v>
      </c>
    </row>
    <row r="1657" spans="1:7" x14ac:dyDescent="0.25">
      <c r="A1657">
        <v>1648</v>
      </c>
      <c r="B1657" s="30" t="s">
        <v>39</v>
      </c>
      <c r="C1657" s="30" t="s">
        <v>806</v>
      </c>
      <c r="D1657" s="30" t="s">
        <v>828</v>
      </c>
      <c r="E1657" s="31">
        <v>30808</v>
      </c>
      <c r="F1657" s="30" t="s">
        <v>1262</v>
      </c>
      <c r="G1657" t="s">
        <v>3581</v>
      </c>
    </row>
    <row r="1658" spans="1:7" x14ac:dyDescent="0.25">
      <c r="A1658">
        <v>1649</v>
      </c>
      <c r="B1658" s="30" t="s">
        <v>39</v>
      </c>
      <c r="C1658" s="30" t="s">
        <v>806</v>
      </c>
      <c r="D1658" s="30" t="s">
        <v>816</v>
      </c>
      <c r="E1658" s="31">
        <v>27348</v>
      </c>
      <c r="F1658" s="30" t="s">
        <v>1263</v>
      </c>
      <c r="G1658" t="s">
        <v>3581</v>
      </c>
    </row>
    <row r="1659" spans="1:7" x14ac:dyDescent="0.25">
      <c r="A1659">
        <v>1650</v>
      </c>
      <c r="B1659" s="30" t="s">
        <v>39</v>
      </c>
      <c r="C1659" s="30" t="s">
        <v>806</v>
      </c>
      <c r="D1659" s="30" t="s">
        <v>834</v>
      </c>
      <c r="E1659" s="31">
        <v>39538</v>
      </c>
      <c r="F1659" s="30" t="s">
        <v>1264</v>
      </c>
      <c r="G1659" t="s">
        <v>3581</v>
      </c>
    </row>
    <row r="1660" spans="1:7" x14ac:dyDescent="0.25">
      <c r="A1660">
        <v>1651</v>
      </c>
      <c r="B1660" s="30" t="s">
        <v>39</v>
      </c>
      <c r="C1660" s="30" t="s">
        <v>806</v>
      </c>
      <c r="D1660" s="30" t="s">
        <v>816</v>
      </c>
      <c r="E1660" s="31">
        <v>31318</v>
      </c>
      <c r="F1660" s="30" t="s">
        <v>1265</v>
      </c>
      <c r="G1660" t="s">
        <v>3581</v>
      </c>
    </row>
    <row r="1661" spans="1:7" x14ac:dyDescent="0.25">
      <c r="A1661">
        <v>1652</v>
      </c>
      <c r="B1661" s="30" t="s">
        <v>39</v>
      </c>
      <c r="C1661" s="30" t="s">
        <v>806</v>
      </c>
      <c r="D1661" s="30" t="s">
        <v>812</v>
      </c>
      <c r="E1661" s="31">
        <v>62203</v>
      </c>
      <c r="F1661" s="30" t="s">
        <v>1266</v>
      </c>
      <c r="G1661" t="s">
        <v>3581</v>
      </c>
    </row>
    <row r="1662" spans="1:7" x14ac:dyDescent="0.25">
      <c r="A1662">
        <v>1653</v>
      </c>
      <c r="B1662" s="30" t="s">
        <v>39</v>
      </c>
      <c r="C1662" s="30" t="s">
        <v>806</v>
      </c>
      <c r="D1662" s="30" t="s">
        <v>839</v>
      </c>
      <c r="E1662" s="31">
        <v>9771</v>
      </c>
      <c r="F1662" s="30" t="s">
        <v>1267</v>
      </c>
      <c r="G1662" t="s">
        <v>3581</v>
      </c>
    </row>
    <row r="1663" spans="1:7" x14ac:dyDescent="0.25">
      <c r="A1663">
        <v>1654</v>
      </c>
      <c r="B1663" s="30" t="s">
        <v>39</v>
      </c>
      <c r="C1663" s="30" t="s">
        <v>806</v>
      </c>
      <c r="D1663" s="30" t="s">
        <v>809</v>
      </c>
      <c r="E1663" s="31">
        <v>39409</v>
      </c>
      <c r="F1663" s="30" t="s">
        <v>1268</v>
      </c>
      <c r="G1663" t="s">
        <v>3581</v>
      </c>
    </row>
    <row r="1664" spans="1:7" x14ac:dyDescent="0.25">
      <c r="A1664">
        <v>1655</v>
      </c>
      <c r="B1664" s="30" t="s">
        <v>39</v>
      </c>
      <c r="C1664" s="30" t="s">
        <v>806</v>
      </c>
      <c r="D1664" s="30" t="s">
        <v>843</v>
      </c>
      <c r="E1664" s="31">
        <v>87290</v>
      </c>
      <c r="F1664" s="30" t="s">
        <v>1269</v>
      </c>
      <c r="G1664" t="s">
        <v>3581</v>
      </c>
    </row>
    <row r="1665" spans="1:7" x14ac:dyDescent="0.25">
      <c r="A1665">
        <v>1656</v>
      </c>
      <c r="B1665" s="30" t="s">
        <v>39</v>
      </c>
      <c r="C1665" s="30" t="s">
        <v>806</v>
      </c>
      <c r="D1665" s="30" t="s">
        <v>843</v>
      </c>
      <c r="E1665" s="31">
        <v>27570</v>
      </c>
      <c r="F1665" s="30" t="s">
        <v>1270</v>
      </c>
      <c r="G1665" t="s">
        <v>3581</v>
      </c>
    </row>
    <row r="1666" spans="1:7" x14ac:dyDescent="0.25">
      <c r="A1666">
        <v>1657</v>
      </c>
      <c r="B1666" s="30" t="s">
        <v>39</v>
      </c>
      <c r="C1666" s="30" t="s">
        <v>806</v>
      </c>
      <c r="D1666" s="30" t="s">
        <v>828</v>
      </c>
      <c r="E1666" s="31">
        <v>27879</v>
      </c>
      <c r="F1666" s="30" t="s">
        <v>4105</v>
      </c>
      <c r="G1666" s="13" t="s">
        <v>3583</v>
      </c>
    </row>
    <row r="1667" spans="1:7" x14ac:dyDescent="0.25">
      <c r="A1667">
        <v>1658</v>
      </c>
      <c r="B1667" s="30" t="s">
        <v>39</v>
      </c>
      <c r="C1667" s="30" t="s">
        <v>806</v>
      </c>
      <c r="D1667" s="30" t="s">
        <v>825</v>
      </c>
      <c r="E1667" s="31">
        <v>68550</v>
      </c>
      <c r="F1667" s="30" t="s">
        <v>4106</v>
      </c>
      <c r="G1667" s="13" t="s">
        <v>3583</v>
      </c>
    </row>
    <row r="1668" spans="1:7" x14ac:dyDescent="0.25">
      <c r="A1668">
        <v>1659</v>
      </c>
      <c r="B1668" s="30" t="s">
        <v>39</v>
      </c>
      <c r="C1668" s="30" t="s">
        <v>806</v>
      </c>
      <c r="D1668" s="30" t="s">
        <v>876</v>
      </c>
      <c r="E1668" s="31">
        <v>114816</v>
      </c>
      <c r="F1668" s="30" t="s">
        <v>1271</v>
      </c>
      <c r="G1668" t="s">
        <v>3581</v>
      </c>
    </row>
    <row r="1669" spans="1:7" x14ac:dyDescent="0.25">
      <c r="A1669">
        <v>1660</v>
      </c>
      <c r="B1669" s="30" t="s">
        <v>39</v>
      </c>
      <c r="C1669" s="30" t="s">
        <v>806</v>
      </c>
      <c r="D1669" s="30" t="s">
        <v>892</v>
      </c>
      <c r="E1669" s="31">
        <v>84545</v>
      </c>
      <c r="F1669" s="30" t="s">
        <v>4107</v>
      </c>
      <c r="G1669" s="13" t="s">
        <v>3583</v>
      </c>
    </row>
    <row r="1670" spans="1:7" x14ac:dyDescent="0.25">
      <c r="A1670">
        <v>1661</v>
      </c>
      <c r="B1670" s="30" t="s">
        <v>39</v>
      </c>
      <c r="C1670" s="30" t="s">
        <v>806</v>
      </c>
      <c r="D1670" s="30" t="s">
        <v>823</v>
      </c>
      <c r="E1670" s="31">
        <v>8392</v>
      </c>
      <c r="F1670" s="30" t="s">
        <v>1272</v>
      </c>
      <c r="G1670" t="s">
        <v>3581</v>
      </c>
    </row>
    <row r="1671" spans="1:7" x14ac:dyDescent="0.25">
      <c r="A1671">
        <v>1662</v>
      </c>
      <c r="B1671" s="30" t="s">
        <v>39</v>
      </c>
      <c r="C1671" s="30" t="s">
        <v>806</v>
      </c>
      <c r="D1671" s="30" t="s">
        <v>828</v>
      </c>
      <c r="E1671" s="31">
        <v>66756</v>
      </c>
      <c r="F1671" s="30" t="s">
        <v>4108</v>
      </c>
      <c r="G1671" s="13" t="s">
        <v>3583</v>
      </c>
    </row>
    <row r="1672" spans="1:7" x14ac:dyDescent="0.25">
      <c r="A1672">
        <v>1663</v>
      </c>
      <c r="B1672" s="30" t="s">
        <v>39</v>
      </c>
      <c r="C1672" s="30" t="s">
        <v>806</v>
      </c>
      <c r="D1672" s="30" t="s">
        <v>818</v>
      </c>
      <c r="E1672" s="31">
        <v>60972</v>
      </c>
      <c r="F1672" s="30" t="s">
        <v>1273</v>
      </c>
      <c r="G1672" t="s">
        <v>3581</v>
      </c>
    </row>
    <row r="1673" spans="1:7" x14ac:dyDescent="0.25">
      <c r="A1673">
        <v>1664</v>
      </c>
      <c r="B1673" s="30" t="s">
        <v>39</v>
      </c>
      <c r="C1673" s="30" t="s">
        <v>806</v>
      </c>
      <c r="D1673" s="30" t="s">
        <v>830</v>
      </c>
      <c r="E1673" s="31">
        <v>32353</v>
      </c>
      <c r="F1673" s="30" t="s">
        <v>4109</v>
      </c>
      <c r="G1673" s="13" t="s">
        <v>3583</v>
      </c>
    </row>
    <row r="1674" spans="1:7" x14ac:dyDescent="0.25">
      <c r="A1674">
        <v>1665</v>
      </c>
      <c r="B1674" s="30" t="s">
        <v>39</v>
      </c>
      <c r="C1674" s="30" t="s">
        <v>806</v>
      </c>
      <c r="D1674" s="30" t="s">
        <v>846</v>
      </c>
      <c r="E1674" s="31">
        <v>4330</v>
      </c>
      <c r="F1674" s="30" t="s">
        <v>1274</v>
      </c>
      <c r="G1674" t="s">
        <v>3581</v>
      </c>
    </row>
    <row r="1675" spans="1:7" x14ac:dyDescent="0.25">
      <c r="A1675">
        <v>1666</v>
      </c>
      <c r="B1675" s="30" t="s">
        <v>39</v>
      </c>
      <c r="C1675" s="30" t="s">
        <v>806</v>
      </c>
      <c r="D1675" s="30" t="s">
        <v>821</v>
      </c>
      <c r="E1675" s="31">
        <v>28318</v>
      </c>
      <c r="F1675" s="30" t="s">
        <v>1275</v>
      </c>
      <c r="G1675" t="s">
        <v>3581</v>
      </c>
    </row>
    <row r="1676" spans="1:7" x14ac:dyDescent="0.25">
      <c r="A1676">
        <v>1667</v>
      </c>
      <c r="B1676" s="30" t="s">
        <v>39</v>
      </c>
      <c r="C1676" s="30" t="s">
        <v>806</v>
      </c>
      <c r="D1676" s="30" t="s">
        <v>825</v>
      </c>
      <c r="E1676" s="31">
        <v>39602</v>
      </c>
      <c r="F1676" s="30" t="s">
        <v>1276</v>
      </c>
      <c r="G1676" t="s">
        <v>3581</v>
      </c>
    </row>
    <row r="1677" spans="1:7" x14ac:dyDescent="0.25">
      <c r="A1677">
        <v>1668</v>
      </c>
      <c r="B1677" s="30" t="s">
        <v>39</v>
      </c>
      <c r="C1677" s="30" t="s">
        <v>806</v>
      </c>
      <c r="D1677" s="30" t="s">
        <v>830</v>
      </c>
      <c r="E1677" s="31">
        <v>20648</v>
      </c>
      <c r="F1677" s="30" t="s">
        <v>1277</v>
      </c>
      <c r="G1677" t="s">
        <v>3581</v>
      </c>
    </row>
    <row r="1678" spans="1:7" x14ac:dyDescent="0.25">
      <c r="A1678">
        <v>1669</v>
      </c>
      <c r="B1678" s="30" t="s">
        <v>39</v>
      </c>
      <c r="C1678" s="30" t="s">
        <v>806</v>
      </c>
      <c r="D1678" s="30" t="s">
        <v>816</v>
      </c>
      <c r="E1678" s="31">
        <v>74248</v>
      </c>
      <c r="F1678" s="30" t="s">
        <v>1278</v>
      </c>
      <c r="G1678" t="s">
        <v>3581</v>
      </c>
    </row>
    <row r="1679" spans="1:7" x14ac:dyDescent="0.25">
      <c r="A1679">
        <v>1670</v>
      </c>
      <c r="B1679" s="30" t="s">
        <v>39</v>
      </c>
      <c r="C1679" s="30" t="s">
        <v>806</v>
      </c>
      <c r="D1679" s="30" t="s">
        <v>839</v>
      </c>
      <c r="E1679" s="31">
        <v>93482</v>
      </c>
      <c r="F1679" s="30" t="s">
        <v>4110</v>
      </c>
      <c r="G1679" s="13" t="s">
        <v>3583</v>
      </c>
    </row>
    <row r="1680" spans="1:7" x14ac:dyDescent="0.25">
      <c r="A1680">
        <v>1671</v>
      </c>
      <c r="B1680" s="30" t="s">
        <v>39</v>
      </c>
      <c r="C1680" s="30" t="s">
        <v>806</v>
      </c>
      <c r="D1680" s="30" t="s">
        <v>4111</v>
      </c>
      <c r="E1680" s="31"/>
      <c r="F1680" s="31" t="s">
        <v>5169</v>
      </c>
      <c r="G1680" s="13" t="s">
        <v>3583</v>
      </c>
    </row>
    <row r="1681" spans="1:7" x14ac:dyDescent="0.25">
      <c r="A1681">
        <v>1672</v>
      </c>
      <c r="B1681" s="30" t="s">
        <v>39</v>
      </c>
      <c r="C1681" s="30" t="s">
        <v>806</v>
      </c>
      <c r="D1681" s="30" t="s">
        <v>821</v>
      </c>
      <c r="E1681" s="31">
        <v>80133</v>
      </c>
      <c r="F1681" s="30" t="s">
        <v>1279</v>
      </c>
      <c r="G1681" t="s">
        <v>3581</v>
      </c>
    </row>
    <row r="1682" spans="1:7" x14ac:dyDescent="0.25">
      <c r="A1682">
        <v>1673</v>
      </c>
      <c r="B1682" s="30" t="s">
        <v>39</v>
      </c>
      <c r="C1682" s="30" t="s">
        <v>806</v>
      </c>
      <c r="D1682" s="30" t="s">
        <v>816</v>
      </c>
      <c r="E1682" s="31">
        <v>80106</v>
      </c>
      <c r="F1682" s="30" t="s">
        <v>4112</v>
      </c>
      <c r="G1682" s="13" t="s">
        <v>3583</v>
      </c>
    </row>
    <row r="1683" spans="1:7" x14ac:dyDescent="0.25">
      <c r="A1683">
        <v>1674</v>
      </c>
      <c r="B1683" s="30" t="s">
        <v>39</v>
      </c>
      <c r="C1683" s="30" t="s">
        <v>806</v>
      </c>
      <c r="D1683" s="30" t="s">
        <v>830</v>
      </c>
      <c r="E1683" s="31">
        <v>15599</v>
      </c>
      <c r="F1683" s="30" t="s">
        <v>4113</v>
      </c>
      <c r="G1683" s="13" t="s">
        <v>3583</v>
      </c>
    </row>
    <row r="1684" spans="1:7" x14ac:dyDescent="0.25">
      <c r="A1684">
        <v>1675</v>
      </c>
      <c r="B1684" s="30" t="s">
        <v>39</v>
      </c>
      <c r="C1684" s="30" t="s">
        <v>806</v>
      </c>
      <c r="D1684" s="30" t="s">
        <v>876</v>
      </c>
      <c r="E1684" s="31">
        <v>16728</v>
      </c>
      <c r="F1684" s="30" t="s">
        <v>4114</v>
      </c>
      <c r="G1684" s="13" t="s">
        <v>3583</v>
      </c>
    </row>
    <row r="1685" spans="1:7" x14ac:dyDescent="0.25">
      <c r="A1685">
        <v>1676</v>
      </c>
      <c r="B1685" s="30" t="s">
        <v>39</v>
      </c>
      <c r="C1685" s="30" t="s">
        <v>806</v>
      </c>
      <c r="D1685" s="30" t="s">
        <v>846</v>
      </c>
      <c r="E1685" s="31">
        <v>7763</v>
      </c>
      <c r="F1685" s="30" t="s">
        <v>4115</v>
      </c>
      <c r="G1685" s="13" t="s">
        <v>3583</v>
      </c>
    </row>
    <row r="1686" spans="1:7" x14ac:dyDescent="0.25">
      <c r="A1686">
        <v>1677</v>
      </c>
      <c r="B1686" s="30" t="s">
        <v>39</v>
      </c>
      <c r="C1686" s="30" t="s">
        <v>806</v>
      </c>
      <c r="D1686" s="30" t="s">
        <v>823</v>
      </c>
      <c r="E1686" s="31">
        <v>16531</v>
      </c>
      <c r="F1686" s="30" t="s">
        <v>4116</v>
      </c>
      <c r="G1686" s="13" t="s">
        <v>3583</v>
      </c>
    </row>
    <row r="1687" spans="1:7" x14ac:dyDescent="0.25">
      <c r="A1687">
        <v>1678</v>
      </c>
      <c r="B1687" s="30" t="s">
        <v>39</v>
      </c>
      <c r="C1687" s="30" t="s">
        <v>806</v>
      </c>
      <c r="D1687" s="30" t="s">
        <v>823</v>
      </c>
      <c r="E1687" s="31">
        <v>61962</v>
      </c>
      <c r="F1687" s="30" t="s">
        <v>1280</v>
      </c>
      <c r="G1687" t="s">
        <v>3581</v>
      </c>
    </row>
    <row r="1688" spans="1:7" x14ac:dyDescent="0.25">
      <c r="A1688">
        <v>1679</v>
      </c>
      <c r="B1688" s="30" t="s">
        <v>39</v>
      </c>
      <c r="C1688" s="30" t="s">
        <v>806</v>
      </c>
      <c r="D1688" s="30" t="s">
        <v>851</v>
      </c>
      <c r="E1688" s="31">
        <v>3850</v>
      </c>
      <c r="F1688" s="30" t="s">
        <v>1281</v>
      </c>
      <c r="G1688" t="s">
        <v>3581</v>
      </c>
    </row>
    <row r="1689" spans="1:7" x14ac:dyDescent="0.25">
      <c r="A1689">
        <v>1680</v>
      </c>
      <c r="B1689" s="30" t="s">
        <v>39</v>
      </c>
      <c r="C1689" s="30" t="s">
        <v>806</v>
      </c>
      <c r="D1689" s="30" t="s">
        <v>807</v>
      </c>
      <c r="E1689" s="31">
        <v>70737</v>
      </c>
      <c r="F1689" s="30" t="s">
        <v>1282</v>
      </c>
      <c r="G1689" t="s">
        <v>3581</v>
      </c>
    </row>
    <row r="1690" spans="1:7" x14ac:dyDescent="0.25">
      <c r="A1690">
        <v>1681</v>
      </c>
      <c r="B1690" s="30" t="s">
        <v>39</v>
      </c>
      <c r="C1690" s="30" t="s">
        <v>806</v>
      </c>
      <c r="D1690" s="30" t="s">
        <v>823</v>
      </c>
      <c r="E1690" s="31">
        <v>66281</v>
      </c>
      <c r="F1690" s="30" t="s">
        <v>1283</v>
      </c>
      <c r="G1690" t="s">
        <v>3581</v>
      </c>
    </row>
    <row r="1691" spans="1:7" x14ac:dyDescent="0.25">
      <c r="A1691">
        <v>1682</v>
      </c>
      <c r="B1691" s="30" t="s">
        <v>39</v>
      </c>
      <c r="C1691" s="30" t="s">
        <v>806</v>
      </c>
      <c r="D1691" s="30" t="s">
        <v>876</v>
      </c>
      <c r="E1691" s="31">
        <v>82179</v>
      </c>
      <c r="F1691" s="30" t="s">
        <v>1284</v>
      </c>
      <c r="G1691" t="s">
        <v>3581</v>
      </c>
    </row>
    <row r="1692" spans="1:7" x14ac:dyDescent="0.25">
      <c r="A1692">
        <v>1683</v>
      </c>
      <c r="B1692" s="30" t="s">
        <v>39</v>
      </c>
      <c r="C1692" s="30" t="s">
        <v>806</v>
      </c>
      <c r="D1692" s="30" t="s">
        <v>830</v>
      </c>
      <c r="E1692" s="31">
        <v>34646</v>
      </c>
      <c r="F1692" s="30" t="s">
        <v>1285</v>
      </c>
      <c r="G1692" t="s">
        <v>3581</v>
      </c>
    </row>
    <row r="1693" spans="1:7" x14ac:dyDescent="0.25">
      <c r="A1693">
        <v>1684</v>
      </c>
      <c r="B1693" s="30" t="s">
        <v>39</v>
      </c>
      <c r="C1693" s="30" t="s">
        <v>806</v>
      </c>
      <c r="D1693" s="30" t="s">
        <v>825</v>
      </c>
      <c r="E1693" s="31">
        <v>67091</v>
      </c>
      <c r="F1693" s="30" t="s">
        <v>1286</v>
      </c>
      <c r="G1693" t="s">
        <v>3581</v>
      </c>
    </row>
    <row r="1694" spans="1:7" x14ac:dyDescent="0.25">
      <c r="A1694">
        <v>1685</v>
      </c>
      <c r="B1694" s="30" t="s">
        <v>39</v>
      </c>
      <c r="C1694" s="30" t="s">
        <v>806</v>
      </c>
      <c r="D1694" s="30" t="s">
        <v>892</v>
      </c>
      <c r="E1694" s="31">
        <v>8600</v>
      </c>
      <c r="F1694" s="30" t="s">
        <v>4117</v>
      </c>
      <c r="G1694" s="13" t="s">
        <v>3583</v>
      </c>
    </row>
    <row r="1695" spans="1:7" x14ac:dyDescent="0.25">
      <c r="A1695">
        <v>1686</v>
      </c>
      <c r="B1695" s="30" t="s">
        <v>39</v>
      </c>
      <c r="C1695" s="30" t="s">
        <v>806</v>
      </c>
      <c r="D1695" s="30" t="s">
        <v>821</v>
      </c>
      <c r="E1695" s="31">
        <v>34379</v>
      </c>
      <c r="F1695" s="30" t="s">
        <v>1287</v>
      </c>
      <c r="G1695" t="s">
        <v>3581</v>
      </c>
    </row>
    <row r="1696" spans="1:7" x14ac:dyDescent="0.25">
      <c r="A1696">
        <v>1687</v>
      </c>
      <c r="B1696" s="30" t="s">
        <v>39</v>
      </c>
      <c r="C1696" s="30" t="s">
        <v>806</v>
      </c>
      <c r="D1696" s="30" t="s">
        <v>892</v>
      </c>
      <c r="E1696" s="31">
        <v>51668</v>
      </c>
      <c r="F1696" s="30" t="s">
        <v>4118</v>
      </c>
      <c r="G1696" s="13" t="s">
        <v>3583</v>
      </c>
    </row>
    <row r="1697" spans="1:7" x14ac:dyDescent="0.25">
      <c r="A1697">
        <v>1688</v>
      </c>
      <c r="B1697" s="30" t="s">
        <v>39</v>
      </c>
      <c r="C1697" s="30" t="s">
        <v>806</v>
      </c>
      <c r="D1697" s="30" t="s">
        <v>828</v>
      </c>
      <c r="E1697" s="31">
        <v>83366</v>
      </c>
      <c r="F1697" s="30" t="s">
        <v>1288</v>
      </c>
      <c r="G1697" t="s">
        <v>3581</v>
      </c>
    </row>
    <row r="1698" spans="1:7" x14ac:dyDescent="0.25">
      <c r="A1698">
        <v>1689</v>
      </c>
      <c r="B1698" s="30" t="s">
        <v>39</v>
      </c>
      <c r="C1698" s="30" t="s">
        <v>806</v>
      </c>
      <c r="D1698" s="30" t="s">
        <v>807</v>
      </c>
      <c r="E1698" s="31">
        <v>67043</v>
      </c>
      <c r="F1698" s="30" t="s">
        <v>1289</v>
      </c>
      <c r="G1698" t="s">
        <v>3581</v>
      </c>
    </row>
    <row r="1699" spans="1:7" x14ac:dyDescent="0.25">
      <c r="A1699">
        <v>1690</v>
      </c>
      <c r="B1699" s="30" t="s">
        <v>39</v>
      </c>
      <c r="C1699" s="30" t="s">
        <v>806</v>
      </c>
      <c r="D1699" s="30" t="s">
        <v>807</v>
      </c>
      <c r="E1699" s="31">
        <v>87605</v>
      </c>
      <c r="F1699" s="30" t="s">
        <v>4119</v>
      </c>
      <c r="G1699" s="13" t="s">
        <v>3583</v>
      </c>
    </row>
    <row r="1700" spans="1:7" x14ac:dyDescent="0.25">
      <c r="A1700">
        <v>1691</v>
      </c>
      <c r="B1700" s="30" t="s">
        <v>39</v>
      </c>
      <c r="C1700" s="30" t="s">
        <v>806</v>
      </c>
      <c r="D1700" s="30" t="s">
        <v>846</v>
      </c>
      <c r="E1700" s="31">
        <v>80534</v>
      </c>
      <c r="F1700" s="30" t="s">
        <v>1290</v>
      </c>
      <c r="G1700" t="s">
        <v>3581</v>
      </c>
    </row>
    <row r="1701" spans="1:7" x14ac:dyDescent="0.25">
      <c r="A1701">
        <v>1692</v>
      </c>
      <c r="B1701" s="30" t="s">
        <v>39</v>
      </c>
      <c r="C1701" s="30" t="s">
        <v>806</v>
      </c>
      <c r="D1701" s="30" t="s">
        <v>834</v>
      </c>
      <c r="E1701" s="31">
        <v>50596</v>
      </c>
      <c r="F1701" s="30" t="s">
        <v>1291</v>
      </c>
      <c r="G1701" t="s">
        <v>3581</v>
      </c>
    </row>
    <row r="1702" spans="1:7" x14ac:dyDescent="0.25">
      <c r="A1702">
        <v>1693</v>
      </c>
      <c r="B1702" s="30" t="s">
        <v>39</v>
      </c>
      <c r="C1702" s="30" t="s">
        <v>806</v>
      </c>
      <c r="D1702" s="30" t="s">
        <v>843</v>
      </c>
      <c r="E1702" s="31">
        <v>83956</v>
      </c>
      <c r="F1702" s="30" t="s">
        <v>1292</v>
      </c>
      <c r="G1702" t="s">
        <v>3581</v>
      </c>
    </row>
    <row r="1703" spans="1:7" x14ac:dyDescent="0.25">
      <c r="A1703">
        <v>1694</v>
      </c>
      <c r="B1703" s="30" t="s">
        <v>39</v>
      </c>
      <c r="C1703" s="30" t="s">
        <v>806</v>
      </c>
      <c r="D1703" s="30" t="s">
        <v>821</v>
      </c>
      <c r="E1703" s="31">
        <v>19643</v>
      </c>
      <c r="F1703" s="30" t="s">
        <v>1293</v>
      </c>
      <c r="G1703" t="s">
        <v>3581</v>
      </c>
    </row>
    <row r="1704" spans="1:7" x14ac:dyDescent="0.25">
      <c r="A1704">
        <v>1695</v>
      </c>
      <c r="B1704" s="30" t="s">
        <v>39</v>
      </c>
      <c r="C1704" s="30" t="s">
        <v>806</v>
      </c>
      <c r="D1704" s="30" t="s">
        <v>823</v>
      </c>
      <c r="E1704" s="31">
        <v>29250</v>
      </c>
      <c r="F1704" s="30" t="s">
        <v>1294</v>
      </c>
      <c r="G1704" t="s">
        <v>3581</v>
      </c>
    </row>
    <row r="1705" spans="1:7" x14ac:dyDescent="0.25">
      <c r="A1705">
        <v>1696</v>
      </c>
      <c r="B1705" s="30" t="s">
        <v>39</v>
      </c>
      <c r="C1705" s="30" t="s">
        <v>806</v>
      </c>
      <c r="D1705" s="30" t="s">
        <v>892</v>
      </c>
      <c r="E1705" s="31">
        <v>89916</v>
      </c>
      <c r="F1705" s="30" t="s">
        <v>1295</v>
      </c>
      <c r="G1705" t="s">
        <v>3581</v>
      </c>
    </row>
    <row r="1706" spans="1:7" x14ac:dyDescent="0.25">
      <c r="A1706">
        <v>1697</v>
      </c>
      <c r="B1706" s="30" t="s">
        <v>39</v>
      </c>
      <c r="C1706" s="30" t="s">
        <v>806</v>
      </c>
      <c r="D1706" s="30" t="s">
        <v>814</v>
      </c>
      <c r="E1706" s="31">
        <v>35888</v>
      </c>
      <c r="F1706" s="30" t="s">
        <v>1296</v>
      </c>
      <c r="G1706" t="s">
        <v>3581</v>
      </c>
    </row>
    <row r="1707" spans="1:7" x14ac:dyDescent="0.25">
      <c r="A1707">
        <v>1698</v>
      </c>
      <c r="B1707" s="30" t="s">
        <v>39</v>
      </c>
      <c r="C1707" s="30" t="s">
        <v>806</v>
      </c>
      <c r="D1707" s="30" t="s">
        <v>892</v>
      </c>
      <c r="E1707" s="31">
        <v>26033</v>
      </c>
      <c r="F1707" s="30" t="s">
        <v>1297</v>
      </c>
      <c r="G1707" t="s">
        <v>3581</v>
      </c>
    </row>
    <row r="1708" spans="1:7" x14ac:dyDescent="0.25">
      <c r="A1708">
        <v>1699</v>
      </c>
      <c r="B1708" s="30" t="s">
        <v>39</v>
      </c>
      <c r="C1708" s="30" t="s">
        <v>806</v>
      </c>
      <c r="D1708" s="30" t="s">
        <v>841</v>
      </c>
      <c r="E1708" s="31">
        <v>93525</v>
      </c>
      <c r="F1708" s="30" t="s">
        <v>1298</v>
      </c>
      <c r="G1708" t="s">
        <v>3581</v>
      </c>
    </row>
    <row r="1709" spans="1:7" x14ac:dyDescent="0.25">
      <c r="A1709">
        <v>1700</v>
      </c>
      <c r="B1709" s="30" t="s">
        <v>39</v>
      </c>
      <c r="C1709" s="30" t="s">
        <v>806</v>
      </c>
      <c r="D1709" s="30" t="s">
        <v>841</v>
      </c>
      <c r="E1709" s="31">
        <v>15965</v>
      </c>
      <c r="F1709" s="30" t="s">
        <v>4120</v>
      </c>
      <c r="G1709" s="13" t="s">
        <v>3583</v>
      </c>
    </row>
    <row r="1710" spans="1:7" x14ac:dyDescent="0.25">
      <c r="A1710">
        <v>1701</v>
      </c>
      <c r="B1710" s="30" t="s">
        <v>39</v>
      </c>
      <c r="C1710" s="30" t="s">
        <v>806</v>
      </c>
      <c r="D1710" s="30" t="s">
        <v>841</v>
      </c>
      <c r="E1710" s="31">
        <v>66260</v>
      </c>
      <c r="F1710" s="30" t="s">
        <v>4121</v>
      </c>
      <c r="G1710" s="13" t="s">
        <v>3583</v>
      </c>
    </row>
    <row r="1711" spans="1:7" x14ac:dyDescent="0.25">
      <c r="A1711">
        <v>1702</v>
      </c>
      <c r="B1711" s="30" t="s">
        <v>39</v>
      </c>
      <c r="C1711" s="30" t="s">
        <v>806</v>
      </c>
      <c r="D1711" s="30" t="s">
        <v>892</v>
      </c>
      <c r="E1711" s="31">
        <v>51224</v>
      </c>
      <c r="F1711" s="30" t="s">
        <v>1299</v>
      </c>
      <c r="G1711" t="s">
        <v>3581</v>
      </c>
    </row>
    <row r="1712" spans="1:7" x14ac:dyDescent="0.25">
      <c r="A1712">
        <v>1703</v>
      </c>
      <c r="B1712" s="30" t="s">
        <v>39</v>
      </c>
      <c r="C1712" s="30" t="s">
        <v>806</v>
      </c>
      <c r="D1712" s="30" t="s">
        <v>818</v>
      </c>
      <c r="E1712" s="31">
        <v>6532</v>
      </c>
      <c r="F1712" s="30" t="s">
        <v>1300</v>
      </c>
      <c r="G1712" t="s">
        <v>3581</v>
      </c>
    </row>
    <row r="1713" spans="1:7" x14ac:dyDescent="0.25">
      <c r="A1713">
        <v>1704</v>
      </c>
      <c r="B1713" s="30" t="s">
        <v>39</v>
      </c>
      <c r="C1713" s="30" t="s">
        <v>806</v>
      </c>
      <c r="D1713" s="30" t="s">
        <v>851</v>
      </c>
      <c r="E1713" s="31">
        <v>93428</v>
      </c>
      <c r="F1713" s="30" t="s">
        <v>4122</v>
      </c>
      <c r="G1713" s="13" t="s">
        <v>3583</v>
      </c>
    </row>
    <row r="1714" spans="1:7" x14ac:dyDescent="0.25">
      <c r="A1714">
        <v>1705</v>
      </c>
      <c r="B1714" s="30" t="s">
        <v>39</v>
      </c>
      <c r="C1714" s="30" t="s">
        <v>806</v>
      </c>
      <c r="D1714" s="30" t="s">
        <v>825</v>
      </c>
      <c r="E1714" s="31">
        <v>93540</v>
      </c>
      <c r="F1714" s="30" t="s">
        <v>1301</v>
      </c>
      <c r="G1714" t="s">
        <v>3581</v>
      </c>
    </row>
    <row r="1715" spans="1:7" x14ac:dyDescent="0.25">
      <c r="A1715">
        <v>1706</v>
      </c>
      <c r="B1715" s="30" t="s">
        <v>39</v>
      </c>
      <c r="C1715" s="30" t="s">
        <v>806</v>
      </c>
      <c r="D1715" s="30" t="s">
        <v>823</v>
      </c>
      <c r="E1715" s="31">
        <v>63450</v>
      </c>
      <c r="F1715" s="30" t="s">
        <v>1302</v>
      </c>
      <c r="G1715" t="s">
        <v>3581</v>
      </c>
    </row>
    <row r="1716" spans="1:7" x14ac:dyDescent="0.25">
      <c r="A1716">
        <v>1707</v>
      </c>
      <c r="B1716" s="30" t="s">
        <v>39</v>
      </c>
      <c r="C1716" s="30" t="s">
        <v>806</v>
      </c>
      <c r="D1716" s="30" t="s">
        <v>851</v>
      </c>
      <c r="E1716" s="31">
        <v>102897</v>
      </c>
      <c r="F1716" s="30" t="s">
        <v>1303</v>
      </c>
      <c r="G1716" t="s">
        <v>3581</v>
      </c>
    </row>
    <row r="1717" spans="1:7" x14ac:dyDescent="0.25">
      <c r="A1717">
        <v>1708</v>
      </c>
      <c r="B1717" s="30" t="s">
        <v>39</v>
      </c>
      <c r="C1717" s="30" t="s">
        <v>806</v>
      </c>
      <c r="D1717" s="30" t="s">
        <v>851</v>
      </c>
      <c r="E1717" s="31">
        <v>9214</v>
      </c>
      <c r="F1717" s="30" t="s">
        <v>1304</v>
      </c>
      <c r="G1717" t="s">
        <v>3581</v>
      </c>
    </row>
    <row r="1718" spans="1:7" x14ac:dyDescent="0.25">
      <c r="A1718">
        <v>1709</v>
      </c>
      <c r="B1718" s="30" t="s">
        <v>39</v>
      </c>
      <c r="C1718" s="30" t="s">
        <v>806</v>
      </c>
      <c r="D1718" s="30" t="s">
        <v>828</v>
      </c>
      <c r="E1718" s="31">
        <v>35374</v>
      </c>
      <c r="F1718" s="30" t="s">
        <v>4123</v>
      </c>
      <c r="G1718" s="13" t="s">
        <v>3583</v>
      </c>
    </row>
    <row r="1719" spans="1:7" x14ac:dyDescent="0.25">
      <c r="A1719">
        <v>1710</v>
      </c>
      <c r="B1719" s="30" t="s">
        <v>39</v>
      </c>
      <c r="C1719" s="30" t="s">
        <v>806</v>
      </c>
      <c r="D1719" s="30" t="s">
        <v>828</v>
      </c>
      <c r="E1719" s="31">
        <v>34654</v>
      </c>
      <c r="F1719" s="30" t="s">
        <v>1305</v>
      </c>
      <c r="G1719" t="s">
        <v>3581</v>
      </c>
    </row>
    <row r="1720" spans="1:7" x14ac:dyDescent="0.25">
      <c r="A1720">
        <v>1711</v>
      </c>
      <c r="B1720" s="30" t="s">
        <v>39</v>
      </c>
      <c r="C1720" s="30" t="s">
        <v>806</v>
      </c>
      <c r="D1720" s="30" t="s">
        <v>876</v>
      </c>
      <c r="E1720" s="31">
        <v>105492</v>
      </c>
      <c r="F1720" s="30" t="s">
        <v>1306</v>
      </c>
      <c r="G1720" t="s">
        <v>3581</v>
      </c>
    </row>
    <row r="1721" spans="1:7" x14ac:dyDescent="0.25">
      <c r="A1721">
        <v>1712</v>
      </c>
      <c r="B1721" s="30" t="s">
        <v>39</v>
      </c>
      <c r="C1721" s="30" t="s">
        <v>806</v>
      </c>
      <c r="D1721" s="30" t="s">
        <v>830</v>
      </c>
      <c r="E1721" s="31">
        <v>10150</v>
      </c>
      <c r="F1721" s="30" t="s">
        <v>4124</v>
      </c>
      <c r="G1721" s="13" t="s">
        <v>3583</v>
      </c>
    </row>
    <row r="1722" spans="1:7" x14ac:dyDescent="0.25">
      <c r="A1722">
        <v>1713</v>
      </c>
      <c r="B1722" s="30" t="s">
        <v>39</v>
      </c>
      <c r="C1722" s="30" t="s">
        <v>806</v>
      </c>
      <c r="D1722" s="30" t="s">
        <v>812</v>
      </c>
      <c r="E1722" s="31">
        <v>21682</v>
      </c>
      <c r="F1722" s="30" t="s">
        <v>1307</v>
      </c>
      <c r="G1722" t="s">
        <v>3581</v>
      </c>
    </row>
    <row r="1723" spans="1:7" x14ac:dyDescent="0.25">
      <c r="A1723">
        <v>1714</v>
      </c>
      <c r="B1723" s="30" t="s">
        <v>39</v>
      </c>
      <c r="C1723" s="30" t="s">
        <v>806</v>
      </c>
      <c r="D1723" s="30" t="s">
        <v>834</v>
      </c>
      <c r="E1723" s="31">
        <v>63368</v>
      </c>
      <c r="F1723" s="30" t="s">
        <v>4125</v>
      </c>
      <c r="G1723" s="13" t="s">
        <v>3583</v>
      </c>
    </row>
    <row r="1724" spans="1:7" x14ac:dyDescent="0.25">
      <c r="A1724">
        <v>1715</v>
      </c>
      <c r="B1724" s="30" t="s">
        <v>39</v>
      </c>
      <c r="C1724" s="30" t="s">
        <v>806</v>
      </c>
      <c r="D1724" s="30" t="s">
        <v>876</v>
      </c>
      <c r="E1724" s="31">
        <v>84338</v>
      </c>
      <c r="F1724" s="30" t="s">
        <v>1308</v>
      </c>
      <c r="G1724" t="s">
        <v>3581</v>
      </c>
    </row>
    <row r="1725" spans="1:7" x14ac:dyDescent="0.25">
      <c r="A1725">
        <v>1716</v>
      </c>
      <c r="B1725" s="30" t="s">
        <v>39</v>
      </c>
      <c r="C1725" s="30" t="s">
        <v>806</v>
      </c>
      <c r="D1725" s="30" t="s">
        <v>863</v>
      </c>
      <c r="E1725" s="31">
        <v>64440</v>
      </c>
      <c r="F1725" s="30" t="s">
        <v>1309</v>
      </c>
      <c r="G1725" t="s">
        <v>3581</v>
      </c>
    </row>
    <row r="1726" spans="1:7" x14ac:dyDescent="0.25">
      <c r="A1726">
        <v>1717</v>
      </c>
      <c r="B1726" s="30" t="s">
        <v>39</v>
      </c>
      <c r="C1726" s="30" t="s">
        <v>806</v>
      </c>
      <c r="D1726" s="30" t="s">
        <v>818</v>
      </c>
      <c r="E1726" s="31">
        <v>21392</v>
      </c>
      <c r="F1726" s="30" t="s">
        <v>1310</v>
      </c>
      <c r="G1726" t="s">
        <v>3581</v>
      </c>
    </row>
    <row r="1727" spans="1:7" x14ac:dyDescent="0.25">
      <c r="A1727">
        <v>1718</v>
      </c>
      <c r="B1727" s="30" t="s">
        <v>39</v>
      </c>
      <c r="C1727" s="30" t="s">
        <v>806</v>
      </c>
      <c r="D1727" s="30" t="s">
        <v>837</v>
      </c>
      <c r="E1727" s="31">
        <v>61686</v>
      </c>
      <c r="F1727" s="30" t="s">
        <v>1311</v>
      </c>
      <c r="G1727" t="s">
        <v>3581</v>
      </c>
    </row>
    <row r="1728" spans="1:7" x14ac:dyDescent="0.25">
      <c r="A1728">
        <v>1719</v>
      </c>
      <c r="B1728" s="30" t="s">
        <v>39</v>
      </c>
      <c r="C1728" s="30" t="s">
        <v>806</v>
      </c>
      <c r="D1728" s="30" t="s">
        <v>851</v>
      </c>
      <c r="E1728" s="31">
        <v>73832</v>
      </c>
      <c r="F1728" s="30" t="s">
        <v>1312</v>
      </c>
      <c r="G1728" t="s">
        <v>3581</v>
      </c>
    </row>
    <row r="1729" spans="1:7" x14ac:dyDescent="0.25">
      <c r="A1729">
        <v>1720</v>
      </c>
      <c r="B1729" s="30" t="s">
        <v>39</v>
      </c>
      <c r="C1729" s="30" t="s">
        <v>806</v>
      </c>
      <c r="D1729" s="30" t="s">
        <v>841</v>
      </c>
      <c r="E1729" s="31">
        <v>67649</v>
      </c>
      <c r="F1729" s="30" t="s">
        <v>4126</v>
      </c>
      <c r="G1729" s="13" t="s">
        <v>3583</v>
      </c>
    </row>
    <row r="1730" spans="1:7" x14ac:dyDescent="0.25">
      <c r="A1730">
        <v>1721</v>
      </c>
      <c r="B1730" s="30" t="s">
        <v>39</v>
      </c>
      <c r="C1730" s="30" t="s">
        <v>806</v>
      </c>
      <c r="D1730" s="30" t="s">
        <v>821</v>
      </c>
      <c r="E1730" s="31">
        <v>15360</v>
      </c>
      <c r="F1730" s="30" t="s">
        <v>1313</v>
      </c>
      <c r="G1730" t="s">
        <v>3581</v>
      </c>
    </row>
    <row r="1731" spans="1:7" x14ac:dyDescent="0.25">
      <c r="A1731">
        <v>1722</v>
      </c>
      <c r="B1731" s="30" t="s">
        <v>39</v>
      </c>
      <c r="C1731" s="30" t="s">
        <v>806</v>
      </c>
      <c r="D1731" s="30" t="s">
        <v>851</v>
      </c>
      <c r="E1731" s="31">
        <v>59650</v>
      </c>
      <c r="F1731" s="30" t="s">
        <v>4127</v>
      </c>
      <c r="G1731" s="13" t="s">
        <v>3583</v>
      </c>
    </row>
    <row r="1732" spans="1:7" x14ac:dyDescent="0.25">
      <c r="A1732">
        <v>1723</v>
      </c>
      <c r="B1732" s="30" t="s">
        <v>39</v>
      </c>
      <c r="C1732" s="30" t="s">
        <v>806</v>
      </c>
      <c r="D1732" s="30" t="s">
        <v>876</v>
      </c>
      <c r="E1732" s="31">
        <v>83980</v>
      </c>
      <c r="F1732" s="30" t="s">
        <v>1314</v>
      </c>
      <c r="G1732" t="s">
        <v>3581</v>
      </c>
    </row>
    <row r="1733" spans="1:7" x14ac:dyDescent="0.25">
      <c r="A1733">
        <v>1724</v>
      </c>
      <c r="B1733" s="30" t="s">
        <v>39</v>
      </c>
      <c r="C1733" s="30" t="s">
        <v>806</v>
      </c>
      <c r="D1733" s="30" t="s">
        <v>834</v>
      </c>
      <c r="E1733" s="31">
        <v>9571</v>
      </c>
      <c r="F1733" s="30" t="s">
        <v>4128</v>
      </c>
      <c r="G1733" s="13" t="s">
        <v>3583</v>
      </c>
    </row>
    <row r="1734" spans="1:7" x14ac:dyDescent="0.25">
      <c r="A1734">
        <v>1725</v>
      </c>
      <c r="B1734" s="30" t="s">
        <v>39</v>
      </c>
      <c r="C1734" s="30" t="s">
        <v>806</v>
      </c>
      <c r="D1734" s="30" t="s">
        <v>876</v>
      </c>
      <c r="E1734" s="31">
        <v>11691</v>
      </c>
      <c r="F1734" s="30" t="s">
        <v>1315</v>
      </c>
      <c r="G1734" t="s">
        <v>3581</v>
      </c>
    </row>
    <row r="1735" spans="1:7" x14ac:dyDescent="0.25">
      <c r="A1735">
        <v>1726</v>
      </c>
      <c r="B1735" s="30" t="s">
        <v>39</v>
      </c>
      <c r="C1735" s="30" t="s">
        <v>806</v>
      </c>
      <c r="D1735" s="30" t="s">
        <v>876</v>
      </c>
      <c r="E1735" s="31">
        <v>68037</v>
      </c>
      <c r="F1735" s="30" t="s">
        <v>1316</v>
      </c>
      <c r="G1735" t="s">
        <v>3581</v>
      </c>
    </row>
    <row r="1736" spans="1:7" x14ac:dyDescent="0.25">
      <c r="A1736">
        <v>1727</v>
      </c>
      <c r="B1736" s="30" t="s">
        <v>39</v>
      </c>
      <c r="C1736" s="30" t="s">
        <v>806</v>
      </c>
      <c r="D1736" s="30" t="s">
        <v>876</v>
      </c>
      <c r="E1736" s="31">
        <v>8276</v>
      </c>
      <c r="F1736" s="30" t="s">
        <v>1317</v>
      </c>
      <c r="G1736" t="s">
        <v>3581</v>
      </c>
    </row>
    <row r="1737" spans="1:7" x14ac:dyDescent="0.25">
      <c r="A1737">
        <v>1728</v>
      </c>
      <c r="B1737" s="30" t="s">
        <v>39</v>
      </c>
      <c r="C1737" s="30" t="s">
        <v>806</v>
      </c>
      <c r="D1737" s="30" t="s">
        <v>823</v>
      </c>
      <c r="E1737" s="31">
        <v>38473</v>
      </c>
      <c r="F1737" s="30" t="s">
        <v>1318</v>
      </c>
      <c r="G1737" t="s">
        <v>3581</v>
      </c>
    </row>
    <row r="1738" spans="1:7" x14ac:dyDescent="0.25">
      <c r="A1738">
        <v>1729</v>
      </c>
      <c r="B1738" s="30" t="s">
        <v>39</v>
      </c>
      <c r="C1738" s="30" t="s">
        <v>806</v>
      </c>
      <c r="D1738" s="30" t="s">
        <v>821</v>
      </c>
      <c r="E1738" s="31">
        <v>63004</v>
      </c>
      <c r="F1738" s="30" t="s">
        <v>4129</v>
      </c>
      <c r="G1738" s="13" t="s">
        <v>3583</v>
      </c>
    </row>
    <row r="1739" spans="1:7" x14ac:dyDescent="0.25">
      <c r="A1739">
        <v>1730</v>
      </c>
      <c r="B1739" s="30" t="s">
        <v>39</v>
      </c>
      <c r="C1739" s="30" t="s">
        <v>806</v>
      </c>
      <c r="D1739" s="30" t="s">
        <v>823</v>
      </c>
      <c r="E1739" s="31">
        <v>86819</v>
      </c>
      <c r="F1739" s="30" t="s">
        <v>1319</v>
      </c>
      <c r="G1739" t="s">
        <v>3581</v>
      </c>
    </row>
    <row r="1740" spans="1:7" x14ac:dyDescent="0.25">
      <c r="A1740">
        <v>1731</v>
      </c>
      <c r="B1740" s="30" t="s">
        <v>39</v>
      </c>
      <c r="C1740" s="30" t="s">
        <v>806</v>
      </c>
      <c r="D1740" s="30" t="s">
        <v>807</v>
      </c>
      <c r="E1740" s="31">
        <v>94761</v>
      </c>
      <c r="F1740" s="30" t="s">
        <v>4130</v>
      </c>
      <c r="G1740" s="13" t="s">
        <v>3583</v>
      </c>
    </row>
    <row r="1741" spans="1:7" x14ac:dyDescent="0.25">
      <c r="A1741">
        <v>1732</v>
      </c>
      <c r="B1741" s="30" t="s">
        <v>39</v>
      </c>
      <c r="C1741" s="30" t="s">
        <v>806</v>
      </c>
      <c r="D1741" s="30" t="s">
        <v>876</v>
      </c>
      <c r="E1741" s="31">
        <v>61947</v>
      </c>
      <c r="F1741" s="30" t="s">
        <v>1320</v>
      </c>
      <c r="G1741" t="s">
        <v>3581</v>
      </c>
    </row>
    <row r="1742" spans="1:7" x14ac:dyDescent="0.25">
      <c r="A1742">
        <v>1733</v>
      </c>
      <c r="B1742" s="30" t="s">
        <v>39</v>
      </c>
      <c r="C1742" s="30" t="s">
        <v>806</v>
      </c>
      <c r="D1742" s="30" t="s">
        <v>812</v>
      </c>
      <c r="E1742" s="31">
        <v>82200</v>
      </c>
      <c r="F1742" s="30" t="s">
        <v>1321</v>
      </c>
      <c r="G1742" t="s">
        <v>3581</v>
      </c>
    </row>
    <row r="1743" spans="1:7" x14ac:dyDescent="0.25">
      <c r="A1743">
        <v>1734</v>
      </c>
      <c r="B1743" s="30" t="s">
        <v>39</v>
      </c>
      <c r="C1743" s="30" t="s">
        <v>806</v>
      </c>
      <c r="D1743" s="30" t="s">
        <v>828</v>
      </c>
      <c r="E1743" s="31">
        <v>73491</v>
      </c>
      <c r="F1743" s="30" t="s">
        <v>1322</v>
      </c>
      <c r="G1743" t="s">
        <v>3581</v>
      </c>
    </row>
    <row r="1744" spans="1:7" x14ac:dyDescent="0.25">
      <c r="A1744">
        <v>1735</v>
      </c>
      <c r="B1744" s="30" t="s">
        <v>39</v>
      </c>
      <c r="C1744" s="30" t="s">
        <v>806</v>
      </c>
      <c r="D1744" s="30" t="s">
        <v>851</v>
      </c>
      <c r="E1744" s="31">
        <v>20207</v>
      </c>
      <c r="F1744" s="30" t="s">
        <v>4131</v>
      </c>
      <c r="G1744" s="13" t="s">
        <v>3583</v>
      </c>
    </row>
    <row r="1745" spans="1:7" x14ac:dyDescent="0.25">
      <c r="A1745">
        <v>1736</v>
      </c>
      <c r="B1745" s="30" t="s">
        <v>39</v>
      </c>
      <c r="C1745" s="30" t="s">
        <v>806</v>
      </c>
      <c r="D1745" s="30" t="s">
        <v>823</v>
      </c>
      <c r="E1745" s="31">
        <v>74425</v>
      </c>
      <c r="F1745" s="30" t="s">
        <v>4132</v>
      </c>
      <c r="G1745" s="13" t="s">
        <v>3583</v>
      </c>
    </row>
    <row r="1746" spans="1:7" x14ac:dyDescent="0.25">
      <c r="A1746">
        <v>1737</v>
      </c>
      <c r="B1746" s="30" t="s">
        <v>39</v>
      </c>
      <c r="C1746" s="30" t="s">
        <v>806</v>
      </c>
      <c r="D1746" s="30" t="s">
        <v>841</v>
      </c>
      <c r="E1746" s="31">
        <v>35325</v>
      </c>
      <c r="F1746" s="30" t="s">
        <v>4133</v>
      </c>
      <c r="G1746" s="13" t="s">
        <v>3583</v>
      </c>
    </row>
    <row r="1747" spans="1:7" x14ac:dyDescent="0.25">
      <c r="A1747">
        <v>1738</v>
      </c>
      <c r="B1747" s="30" t="s">
        <v>39</v>
      </c>
      <c r="C1747" s="30" t="s">
        <v>806</v>
      </c>
      <c r="D1747" s="30" t="s">
        <v>814</v>
      </c>
      <c r="E1747" s="31">
        <v>93580</v>
      </c>
      <c r="F1747" s="30" t="s">
        <v>1323</v>
      </c>
      <c r="G1747" t="s">
        <v>3581</v>
      </c>
    </row>
    <row r="1748" spans="1:7" x14ac:dyDescent="0.25">
      <c r="A1748">
        <v>1739</v>
      </c>
      <c r="B1748" s="30" t="s">
        <v>39</v>
      </c>
      <c r="C1748" s="30" t="s">
        <v>806</v>
      </c>
      <c r="D1748" s="30" t="s">
        <v>837</v>
      </c>
      <c r="E1748" s="31">
        <v>4029</v>
      </c>
      <c r="F1748" s="30" t="s">
        <v>1324</v>
      </c>
      <c r="G1748" t="s">
        <v>3581</v>
      </c>
    </row>
    <row r="1749" spans="1:7" x14ac:dyDescent="0.25">
      <c r="A1749">
        <v>1740</v>
      </c>
      <c r="B1749" s="30" t="s">
        <v>39</v>
      </c>
      <c r="C1749" s="30" t="s">
        <v>806</v>
      </c>
      <c r="D1749" s="30" t="s">
        <v>876</v>
      </c>
      <c r="E1749" s="31">
        <v>82387</v>
      </c>
      <c r="F1749" s="30" t="s">
        <v>1325</v>
      </c>
      <c r="G1749" t="s">
        <v>3581</v>
      </c>
    </row>
    <row r="1750" spans="1:7" x14ac:dyDescent="0.25">
      <c r="A1750">
        <v>1741</v>
      </c>
      <c r="B1750" s="30" t="s">
        <v>39</v>
      </c>
      <c r="C1750" s="30" t="s">
        <v>806</v>
      </c>
      <c r="D1750" s="30" t="s">
        <v>823</v>
      </c>
      <c r="E1750" s="31">
        <v>34660</v>
      </c>
      <c r="F1750" s="30" t="s">
        <v>1326</v>
      </c>
      <c r="G1750" t="s">
        <v>3581</v>
      </c>
    </row>
    <row r="1751" spans="1:7" x14ac:dyDescent="0.25">
      <c r="A1751">
        <v>1742</v>
      </c>
      <c r="B1751" s="30" t="s">
        <v>39</v>
      </c>
      <c r="C1751" s="30" t="s">
        <v>806</v>
      </c>
      <c r="D1751" s="30" t="s">
        <v>816</v>
      </c>
      <c r="E1751" s="31">
        <v>9218</v>
      </c>
      <c r="F1751" s="30" t="s">
        <v>4134</v>
      </c>
      <c r="G1751" s="13" t="s">
        <v>3583</v>
      </c>
    </row>
    <row r="1752" spans="1:7" x14ac:dyDescent="0.25">
      <c r="A1752">
        <v>1743</v>
      </c>
      <c r="B1752" s="30" t="s">
        <v>39</v>
      </c>
      <c r="C1752" s="30" t="s">
        <v>806</v>
      </c>
      <c r="D1752" s="30" t="s">
        <v>807</v>
      </c>
      <c r="E1752" s="31">
        <v>21838</v>
      </c>
      <c r="F1752" s="30" t="s">
        <v>1327</v>
      </c>
      <c r="G1752" t="s">
        <v>3581</v>
      </c>
    </row>
    <row r="1753" spans="1:7" x14ac:dyDescent="0.25">
      <c r="A1753">
        <v>1744</v>
      </c>
      <c r="B1753" s="30" t="s">
        <v>39</v>
      </c>
      <c r="C1753" s="30" t="s">
        <v>806</v>
      </c>
      <c r="D1753" s="30" t="s">
        <v>876</v>
      </c>
      <c r="E1753" s="31">
        <v>87250</v>
      </c>
      <c r="F1753" s="30" t="s">
        <v>1328</v>
      </c>
      <c r="G1753" t="s">
        <v>3581</v>
      </c>
    </row>
    <row r="1754" spans="1:7" x14ac:dyDescent="0.25">
      <c r="A1754">
        <v>1745</v>
      </c>
      <c r="B1754" s="30" t="s">
        <v>39</v>
      </c>
      <c r="C1754" s="30" t="s">
        <v>806</v>
      </c>
      <c r="D1754" s="30" t="s">
        <v>809</v>
      </c>
      <c r="E1754" s="31">
        <v>75547</v>
      </c>
      <c r="F1754" s="30" t="s">
        <v>4135</v>
      </c>
      <c r="G1754" s="13" t="s">
        <v>3583</v>
      </c>
    </row>
    <row r="1755" spans="1:7" x14ac:dyDescent="0.25">
      <c r="A1755">
        <v>1746</v>
      </c>
      <c r="B1755" s="30" t="s">
        <v>39</v>
      </c>
      <c r="C1755" s="30" t="s">
        <v>806</v>
      </c>
      <c r="D1755" s="30" t="s">
        <v>821</v>
      </c>
      <c r="E1755" s="31">
        <v>50816</v>
      </c>
      <c r="F1755" s="30" t="s">
        <v>1329</v>
      </c>
      <c r="G1755" t="s">
        <v>3581</v>
      </c>
    </row>
    <row r="1756" spans="1:7" x14ac:dyDescent="0.25">
      <c r="A1756">
        <v>1747</v>
      </c>
      <c r="B1756" s="30" t="s">
        <v>39</v>
      </c>
      <c r="C1756" s="30" t="s">
        <v>806</v>
      </c>
      <c r="D1756" s="30" t="s">
        <v>841</v>
      </c>
      <c r="E1756" s="31">
        <v>91149</v>
      </c>
      <c r="F1756" s="30" t="s">
        <v>1330</v>
      </c>
      <c r="G1756" t="s">
        <v>3581</v>
      </c>
    </row>
    <row r="1757" spans="1:7" x14ac:dyDescent="0.25">
      <c r="A1757">
        <v>1748</v>
      </c>
      <c r="B1757" s="30" t="s">
        <v>39</v>
      </c>
      <c r="C1757" s="30" t="s">
        <v>806</v>
      </c>
      <c r="D1757" s="30" t="s">
        <v>834</v>
      </c>
      <c r="E1757" s="31">
        <v>62953</v>
      </c>
      <c r="F1757" s="30" t="s">
        <v>1331</v>
      </c>
      <c r="G1757" t="s">
        <v>3581</v>
      </c>
    </row>
    <row r="1758" spans="1:7" x14ac:dyDescent="0.25">
      <c r="A1758">
        <v>1749</v>
      </c>
      <c r="B1758" s="30" t="s">
        <v>39</v>
      </c>
      <c r="C1758" s="30" t="s">
        <v>806</v>
      </c>
      <c r="D1758" s="30" t="s">
        <v>843</v>
      </c>
      <c r="E1758" s="31">
        <v>92198</v>
      </c>
      <c r="F1758" s="30" t="s">
        <v>1332</v>
      </c>
      <c r="G1758" t="s">
        <v>3581</v>
      </c>
    </row>
    <row r="1759" spans="1:7" x14ac:dyDescent="0.25">
      <c r="A1759">
        <v>1750</v>
      </c>
      <c r="B1759" s="30" t="s">
        <v>39</v>
      </c>
      <c r="C1759" s="30" t="s">
        <v>806</v>
      </c>
      <c r="D1759" s="30" t="s">
        <v>851</v>
      </c>
      <c r="E1759" s="31">
        <v>104268</v>
      </c>
      <c r="F1759" s="30" t="s">
        <v>1333</v>
      </c>
      <c r="G1759" t="s">
        <v>3581</v>
      </c>
    </row>
    <row r="1760" spans="1:7" x14ac:dyDescent="0.25">
      <c r="A1760">
        <v>1751</v>
      </c>
      <c r="B1760" s="30" t="s">
        <v>39</v>
      </c>
      <c r="C1760" s="30" t="s">
        <v>806</v>
      </c>
      <c r="D1760" s="30" t="s">
        <v>814</v>
      </c>
      <c r="E1760" s="31">
        <v>79780</v>
      </c>
      <c r="F1760" s="30" t="s">
        <v>4136</v>
      </c>
      <c r="G1760" s="13" t="s">
        <v>3583</v>
      </c>
    </row>
    <row r="1761" spans="1:7" x14ac:dyDescent="0.25">
      <c r="A1761">
        <v>1752</v>
      </c>
      <c r="B1761" s="30" t="s">
        <v>39</v>
      </c>
      <c r="C1761" s="30" t="s">
        <v>806</v>
      </c>
      <c r="D1761" s="30" t="s">
        <v>898</v>
      </c>
      <c r="E1761" s="31">
        <v>63779</v>
      </c>
      <c r="F1761" s="30" t="s">
        <v>4137</v>
      </c>
      <c r="G1761" s="13" t="s">
        <v>3583</v>
      </c>
    </row>
    <row r="1762" spans="1:7" x14ac:dyDescent="0.25">
      <c r="A1762">
        <v>1753</v>
      </c>
      <c r="B1762" s="30" t="s">
        <v>39</v>
      </c>
      <c r="C1762" s="30" t="s">
        <v>806</v>
      </c>
      <c r="D1762" s="30" t="s">
        <v>828</v>
      </c>
      <c r="E1762" s="31">
        <v>8023</v>
      </c>
      <c r="F1762" s="30" t="s">
        <v>4138</v>
      </c>
      <c r="G1762" s="13" t="s">
        <v>3583</v>
      </c>
    </row>
    <row r="1763" spans="1:7" x14ac:dyDescent="0.25">
      <c r="A1763">
        <v>1754</v>
      </c>
      <c r="B1763" s="30" t="s">
        <v>39</v>
      </c>
      <c r="C1763" s="30" t="s">
        <v>806</v>
      </c>
      <c r="D1763" s="30" t="s">
        <v>863</v>
      </c>
      <c r="E1763" s="31">
        <v>83070</v>
      </c>
      <c r="F1763" s="30" t="s">
        <v>1334</v>
      </c>
      <c r="G1763" t="s">
        <v>3581</v>
      </c>
    </row>
    <row r="1764" spans="1:7" x14ac:dyDescent="0.25">
      <c r="A1764">
        <v>1755</v>
      </c>
      <c r="B1764" s="30" t="s">
        <v>39</v>
      </c>
      <c r="C1764" s="30" t="s">
        <v>806</v>
      </c>
      <c r="D1764" s="30" t="s">
        <v>818</v>
      </c>
      <c r="E1764" s="31">
        <v>63018</v>
      </c>
      <c r="F1764" s="30" t="s">
        <v>4139</v>
      </c>
      <c r="G1764" s="13" t="s">
        <v>3583</v>
      </c>
    </row>
    <row r="1765" spans="1:7" x14ac:dyDescent="0.25">
      <c r="A1765">
        <v>1756</v>
      </c>
      <c r="B1765" s="30" t="s">
        <v>39</v>
      </c>
      <c r="C1765" s="30" t="s">
        <v>806</v>
      </c>
      <c r="D1765" s="30" t="s">
        <v>834</v>
      </c>
      <c r="E1765" s="31">
        <v>37378</v>
      </c>
      <c r="F1765" s="30" t="s">
        <v>1335</v>
      </c>
      <c r="G1765" t="s">
        <v>3581</v>
      </c>
    </row>
    <row r="1766" spans="1:7" x14ac:dyDescent="0.25">
      <c r="A1766">
        <v>1757</v>
      </c>
      <c r="B1766" s="30" t="s">
        <v>39</v>
      </c>
      <c r="C1766" s="30" t="s">
        <v>806</v>
      </c>
      <c r="D1766" s="30" t="s">
        <v>821</v>
      </c>
      <c r="E1766" s="31">
        <v>89963</v>
      </c>
      <c r="F1766" s="30" t="s">
        <v>4140</v>
      </c>
      <c r="G1766" s="13" t="s">
        <v>3583</v>
      </c>
    </row>
    <row r="1767" spans="1:7" x14ac:dyDescent="0.25">
      <c r="A1767">
        <v>1758</v>
      </c>
      <c r="B1767" s="30" t="s">
        <v>39</v>
      </c>
      <c r="C1767" s="30" t="s">
        <v>806</v>
      </c>
      <c r="D1767" s="30" t="s">
        <v>828</v>
      </c>
      <c r="E1767" s="31">
        <v>65196</v>
      </c>
      <c r="F1767" s="30" t="s">
        <v>1336</v>
      </c>
      <c r="G1767" t="s">
        <v>3581</v>
      </c>
    </row>
    <row r="1768" spans="1:7" x14ac:dyDescent="0.25">
      <c r="A1768">
        <v>1759</v>
      </c>
      <c r="B1768" s="30" t="s">
        <v>39</v>
      </c>
      <c r="C1768" s="30" t="s">
        <v>806</v>
      </c>
      <c r="D1768" s="30" t="s">
        <v>851</v>
      </c>
      <c r="E1768" s="31">
        <v>62515</v>
      </c>
      <c r="F1768" s="30" t="s">
        <v>1337</v>
      </c>
      <c r="G1768" t="s">
        <v>3581</v>
      </c>
    </row>
    <row r="1769" spans="1:7" x14ac:dyDescent="0.25">
      <c r="A1769">
        <v>1760</v>
      </c>
      <c r="B1769" s="30" t="s">
        <v>39</v>
      </c>
      <c r="C1769" s="30" t="s">
        <v>806</v>
      </c>
      <c r="D1769" s="30" t="s">
        <v>892</v>
      </c>
      <c r="E1769" s="31">
        <v>76159</v>
      </c>
      <c r="F1769" s="30" t="s">
        <v>1338</v>
      </c>
      <c r="G1769" t="s">
        <v>3581</v>
      </c>
    </row>
    <row r="1770" spans="1:7" x14ac:dyDescent="0.25">
      <c r="A1770">
        <v>1761</v>
      </c>
      <c r="B1770" s="30" t="s">
        <v>39</v>
      </c>
      <c r="C1770" s="30" t="s">
        <v>806</v>
      </c>
      <c r="D1770" s="30" t="s">
        <v>818</v>
      </c>
      <c r="E1770" s="31">
        <v>86834</v>
      </c>
      <c r="F1770" s="30" t="s">
        <v>1339</v>
      </c>
      <c r="G1770" t="s">
        <v>3581</v>
      </c>
    </row>
    <row r="1771" spans="1:7" x14ac:dyDescent="0.25">
      <c r="A1771">
        <v>1762</v>
      </c>
      <c r="B1771" s="30" t="s">
        <v>39</v>
      </c>
      <c r="C1771" s="30" t="s">
        <v>806</v>
      </c>
      <c r="D1771" s="30" t="s">
        <v>830</v>
      </c>
      <c r="E1771" s="31">
        <v>24369</v>
      </c>
      <c r="F1771" s="30" t="s">
        <v>4141</v>
      </c>
      <c r="G1771" s="13" t="s">
        <v>3583</v>
      </c>
    </row>
    <row r="1772" spans="1:7" x14ac:dyDescent="0.25">
      <c r="A1772">
        <v>1763</v>
      </c>
      <c r="B1772" s="30" t="s">
        <v>39</v>
      </c>
      <c r="C1772" s="30" t="s">
        <v>806</v>
      </c>
      <c r="D1772" s="30" t="s">
        <v>823</v>
      </c>
      <c r="E1772" s="31">
        <v>106891</v>
      </c>
      <c r="F1772" s="30" t="s">
        <v>4142</v>
      </c>
      <c r="G1772" s="13" t="s">
        <v>3583</v>
      </c>
    </row>
    <row r="1773" spans="1:7" x14ac:dyDescent="0.25">
      <c r="A1773">
        <v>1764</v>
      </c>
      <c r="B1773" s="30" t="s">
        <v>39</v>
      </c>
      <c r="C1773" s="30" t="s">
        <v>1340</v>
      </c>
      <c r="D1773" s="30" t="s">
        <v>1341</v>
      </c>
      <c r="E1773" s="31">
        <v>80592</v>
      </c>
      <c r="F1773" s="30" t="s">
        <v>1342</v>
      </c>
      <c r="G1773" t="s">
        <v>3581</v>
      </c>
    </row>
    <row r="1774" spans="1:7" x14ac:dyDescent="0.25">
      <c r="A1774">
        <v>1765</v>
      </c>
      <c r="B1774" s="30" t="s">
        <v>39</v>
      </c>
      <c r="C1774" s="30" t="s">
        <v>1340</v>
      </c>
      <c r="D1774" s="30" t="s">
        <v>1341</v>
      </c>
      <c r="E1774" s="31">
        <v>97307</v>
      </c>
      <c r="F1774" s="30" t="s">
        <v>1343</v>
      </c>
      <c r="G1774" t="s">
        <v>3581</v>
      </c>
    </row>
    <row r="1775" spans="1:7" x14ac:dyDescent="0.25">
      <c r="A1775">
        <v>1766</v>
      </c>
      <c r="B1775" s="30" t="s">
        <v>39</v>
      </c>
      <c r="C1775" s="30" t="s">
        <v>1340</v>
      </c>
      <c r="D1775" s="30" t="s">
        <v>1341</v>
      </c>
      <c r="E1775" s="31">
        <v>19168</v>
      </c>
      <c r="F1775" s="30" t="s">
        <v>1344</v>
      </c>
      <c r="G1775" t="s">
        <v>3581</v>
      </c>
    </row>
    <row r="1776" spans="1:7" x14ac:dyDescent="0.25">
      <c r="A1776">
        <v>1767</v>
      </c>
      <c r="B1776" s="30" t="s">
        <v>39</v>
      </c>
      <c r="C1776" s="30" t="s">
        <v>1340</v>
      </c>
      <c r="D1776" s="30" t="s">
        <v>1341</v>
      </c>
      <c r="E1776" s="31">
        <v>72992</v>
      </c>
      <c r="F1776" s="30" t="s">
        <v>1345</v>
      </c>
      <c r="G1776" t="s">
        <v>3581</v>
      </c>
    </row>
    <row r="1777" spans="1:7" x14ac:dyDescent="0.25">
      <c r="A1777">
        <v>1768</v>
      </c>
      <c r="B1777" s="30" t="s">
        <v>39</v>
      </c>
      <c r="C1777" s="30" t="s">
        <v>1340</v>
      </c>
      <c r="D1777" s="30" t="s">
        <v>1341</v>
      </c>
      <c r="E1777" s="31">
        <v>102901</v>
      </c>
      <c r="F1777" s="30" t="s">
        <v>1346</v>
      </c>
      <c r="G1777" t="s">
        <v>3581</v>
      </c>
    </row>
    <row r="1778" spans="1:7" x14ac:dyDescent="0.25">
      <c r="A1778">
        <v>1769</v>
      </c>
      <c r="B1778" s="30" t="s">
        <v>39</v>
      </c>
      <c r="C1778" s="30" t="s">
        <v>1340</v>
      </c>
      <c r="D1778" s="30" t="s">
        <v>1341</v>
      </c>
      <c r="E1778" s="31">
        <v>22040</v>
      </c>
      <c r="F1778" s="30" t="s">
        <v>1347</v>
      </c>
      <c r="G1778" t="s">
        <v>3581</v>
      </c>
    </row>
    <row r="1779" spans="1:7" x14ac:dyDescent="0.25">
      <c r="A1779">
        <v>1770</v>
      </c>
      <c r="B1779" s="30" t="s">
        <v>39</v>
      </c>
      <c r="C1779" s="30" t="s">
        <v>1340</v>
      </c>
      <c r="D1779" s="30" t="s">
        <v>1341</v>
      </c>
      <c r="E1779" s="31">
        <v>78145</v>
      </c>
      <c r="F1779" s="30" t="s">
        <v>1348</v>
      </c>
      <c r="G1779" t="s">
        <v>3581</v>
      </c>
    </row>
    <row r="1780" spans="1:7" x14ac:dyDescent="0.25">
      <c r="A1780">
        <v>1771</v>
      </c>
      <c r="B1780" s="30" t="s">
        <v>39</v>
      </c>
      <c r="C1780" s="30" t="s">
        <v>1340</v>
      </c>
      <c r="D1780" s="30" t="s">
        <v>1341</v>
      </c>
      <c r="E1780" s="31">
        <v>37128</v>
      </c>
      <c r="F1780" s="30" t="s">
        <v>1349</v>
      </c>
      <c r="G1780" t="s">
        <v>3581</v>
      </c>
    </row>
    <row r="1781" spans="1:7" x14ac:dyDescent="0.25">
      <c r="A1781">
        <v>1772</v>
      </c>
      <c r="B1781" s="30" t="s">
        <v>39</v>
      </c>
      <c r="C1781" s="30" t="s">
        <v>1340</v>
      </c>
      <c r="D1781" s="30" t="s">
        <v>1341</v>
      </c>
      <c r="E1781" s="31">
        <v>51329</v>
      </c>
      <c r="F1781" s="30" t="s">
        <v>1350</v>
      </c>
      <c r="G1781" t="s">
        <v>3581</v>
      </c>
    </row>
    <row r="1782" spans="1:7" x14ac:dyDescent="0.25">
      <c r="A1782">
        <v>1773</v>
      </c>
      <c r="B1782" s="30" t="s">
        <v>39</v>
      </c>
      <c r="C1782" s="30" t="s">
        <v>1351</v>
      </c>
      <c r="D1782" s="30" t="s">
        <v>1352</v>
      </c>
      <c r="E1782" s="31">
        <v>71593</v>
      </c>
      <c r="F1782" s="30" t="s">
        <v>1353</v>
      </c>
      <c r="G1782" t="s">
        <v>3581</v>
      </c>
    </row>
    <row r="1783" spans="1:7" x14ac:dyDescent="0.25">
      <c r="A1783">
        <v>1774</v>
      </c>
      <c r="B1783" s="30" t="s">
        <v>39</v>
      </c>
      <c r="C1783" s="30" t="s">
        <v>1351</v>
      </c>
      <c r="D1783" s="30" t="s">
        <v>1352</v>
      </c>
      <c r="E1783" s="31">
        <v>70522</v>
      </c>
      <c r="F1783" s="30" t="s">
        <v>1354</v>
      </c>
      <c r="G1783" t="s">
        <v>3581</v>
      </c>
    </row>
    <row r="1784" spans="1:7" x14ac:dyDescent="0.25">
      <c r="A1784">
        <v>1775</v>
      </c>
      <c r="B1784" s="30" t="s">
        <v>39</v>
      </c>
      <c r="C1784" s="30" t="s">
        <v>1351</v>
      </c>
      <c r="D1784" s="30" t="s">
        <v>1352</v>
      </c>
      <c r="E1784" s="31">
        <v>70048</v>
      </c>
      <c r="F1784" s="30" t="s">
        <v>1355</v>
      </c>
      <c r="G1784" t="s">
        <v>3581</v>
      </c>
    </row>
    <row r="1785" spans="1:7" x14ac:dyDescent="0.25">
      <c r="A1785">
        <v>1776</v>
      </c>
      <c r="B1785" s="30" t="s">
        <v>39</v>
      </c>
      <c r="C1785" s="30" t="s">
        <v>1351</v>
      </c>
      <c r="D1785" s="30" t="s">
        <v>1352</v>
      </c>
      <c r="E1785" s="31">
        <v>64110</v>
      </c>
      <c r="F1785" s="30" t="s">
        <v>1356</v>
      </c>
      <c r="G1785" t="s">
        <v>3581</v>
      </c>
    </row>
    <row r="1786" spans="1:7" x14ac:dyDescent="0.25">
      <c r="A1786">
        <v>1777</v>
      </c>
      <c r="B1786" s="30" t="s">
        <v>39</v>
      </c>
      <c r="C1786" s="30" t="s">
        <v>1351</v>
      </c>
      <c r="D1786" s="30" t="s">
        <v>1352</v>
      </c>
      <c r="E1786" s="31">
        <v>35177</v>
      </c>
      <c r="F1786" s="30" t="s">
        <v>1357</v>
      </c>
      <c r="G1786" t="s">
        <v>3581</v>
      </c>
    </row>
    <row r="1787" spans="1:7" x14ac:dyDescent="0.25">
      <c r="A1787">
        <v>1778</v>
      </c>
      <c r="B1787" s="30" t="s">
        <v>39</v>
      </c>
      <c r="C1787" s="30" t="s">
        <v>1351</v>
      </c>
      <c r="D1787" s="30" t="s">
        <v>1352</v>
      </c>
      <c r="E1787" s="31">
        <v>17307</v>
      </c>
      <c r="F1787" s="30" t="s">
        <v>1358</v>
      </c>
      <c r="G1787" t="s">
        <v>3581</v>
      </c>
    </row>
    <row r="1788" spans="1:7" x14ac:dyDescent="0.25">
      <c r="A1788">
        <v>1779</v>
      </c>
      <c r="B1788" s="30" t="s">
        <v>39</v>
      </c>
      <c r="C1788" s="30" t="s">
        <v>1351</v>
      </c>
      <c r="D1788" s="30" t="s">
        <v>1352</v>
      </c>
      <c r="E1788" s="31">
        <v>11592</v>
      </c>
      <c r="F1788" s="30" t="s">
        <v>1359</v>
      </c>
      <c r="G1788" t="s">
        <v>3581</v>
      </c>
    </row>
    <row r="1789" spans="1:7" x14ac:dyDescent="0.25">
      <c r="A1789">
        <v>1780</v>
      </c>
      <c r="B1789" s="30" t="s">
        <v>39</v>
      </c>
      <c r="C1789" s="30" t="s">
        <v>1360</v>
      </c>
      <c r="D1789" s="30" t="s">
        <v>1361</v>
      </c>
      <c r="E1789" s="31">
        <v>7682</v>
      </c>
      <c r="F1789" s="30" t="s">
        <v>1362</v>
      </c>
      <c r="G1789" t="s">
        <v>3581</v>
      </c>
    </row>
    <row r="1790" spans="1:7" x14ac:dyDescent="0.25">
      <c r="A1790">
        <v>1781</v>
      </c>
      <c r="B1790" s="30" t="s">
        <v>39</v>
      </c>
      <c r="C1790" s="30" t="s">
        <v>1360</v>
      </c>
      <c r="D1790" s="30" t="s">
        <v>1361</v>
      </c>
      <c r="E1790" s="31">
        <v>82226</v>
      </c>
      <c r="F1790" s="30" t="s">
        <v>1363</v>
      </c>
      <c r="G1790" t="s">
        <v>3581</v>
      </c>
    </row>
    <row r="1791" spans="1:7" x14ac:dyDescent="0.25">
      <c r="A1791">
        <v>1782</v>
      </c>
      <c r="B1791" s="30" t="s">
        <v>39</v>
      </c>
      <c r="C1791" s="30" t="s">
        <v>1360</v>
      </c>
      <c r="D1791" s="30" t="s">
        <v>1361</v>
      </c>
      <c r="E1791" s="31">
        <v>27696</v>
      </c>
      <c r="F1791" s="30" t="s">
        <v>1364</v>
      </c>
      <c r="G1791" t="s">
        <v>3581</v>
      </c>
    </row>
    <row r="1792" spans="1:7" x14ac:dyDescent="0.25">
      <c r="A1792">
        <v>1783</v>
      </c>
      <c r="B1792" s="30" t="s">
        <v>39</v>
      </c>
      <c r="C1792" s="30" t="s">
        <v>1360</v>
      </c>
      <c r="D1792" s="30" t="s">
        <v>1361</v>
      </c>
      <c r="E1792" s="31">
        <v>78749</v>
      </c>
      <c r="F1792" s="30" t="s">
        <v>4143</v>
      </c>
      <c r="G1792" s="13" t="s">
        <v>3583</v>
      </c>
    </row>
    <row r="1793" spans="1:7" x14ac:dyDescent="0.25">
      <c r="A1793">
        <v>1784</v>
      </c>
      <c r="B1793" s="30" t="s">
        <v>39</v>
      </c>
      <c r="C1793" s="30" t="s">
        <v>1365</v>
      </c>
      <c r="D1793" s="30" t="s">
        <v>1366</v>
      </c>
      <c r="E1793" s="31">
        <v>79429</v>
      </c>
      <c r="F1793" s="30" t="s">
        <v>1367</v>
      </c>
      <c r="G1793" t="s">
        <v>3581</v>
      </c>
    </row>
    <row r="1794" spans="1:7" x14ac:dyDescent="0.25">
      <c r="A1794">
        <v>1785</v>
      </c>
      <c r="B1794" s="30" t="s">
        <v>39</v>
      </c>
      <c r="C1794" s="30" t="s">
        <v>1365</v>
      </c>
      <c r="D1794" s="30" t="s">
        <v>1366</v>
      </c>
      <c r="E1794" s="31">
        <v>71758</v>
      </c>
      <c r="F1794" s="30" t="s">
        <v>1368</v>
      </c>
      <c r="G1794" t="s">
        <v>3581</v>
      </c>
    </row>
    <row r="1795" spans="1:7" x14ac:dyDescent="0.25">
      <c r="A1795">
        <v>1786</v>
      </c>
      <c r="B1795" s="30" t="s">
        <v>39</v>
      </c>
      <c r="C1795" s="30" t="s">
        <v>1365</v>
      </c>
      <c r="D1795" s="30" t="s">
        <v>1366</v>
      </c>
      <c r="E1795" s="31">
        <v>102823</v>
      </c>
      <c r="F1795" s="30" t="s">
        <v>1369</v>
      </c>
      <c r="G1795" t="s">
        <v>3581</v>
      </c>
    </row>
    <row r="1796" spans="1:7" x14ac:dyDescent="0.25">
      <c r="A1796">
        <v>1787</v>
      </c>
      <c r="B1796" s="30" t="s">
        <v>39</v>
      </c>
      <c r="C1796" s="30" t="s">
        <v>1370</v>
      </c>
      <c r="D1796" s="30" t="s">
        <v>1371</v>
      </c>
      <c r="E1796" s="31">
        <v>36921</v>
      </c>
      <c r="F1796" s="30" t="s">
        <v>1372</v>
      </c>
      <c r="G1796" t="s">
        <v>3581</v>
      </c>
    </row>
    <row r="1797" spans="1:7" x14ac:dyDescent="0.25">
      <c r="A1797">
        <v>1788</v>
      </c>
      <c r="B1797" s="30" t="s">
        <v>39</v>
      </c>
      <c r="C1797" s="30" t="s">
        <v>1370</v>
      </c>
      <c r="D1797" s="30" t="s">
        <v>1371</v>
      </c>
      <c r="E1797" s="31">
        <v>81392</v>
      </c>
      <c r="F1797" s="30" t="s">
        <v>4144</v>
      </c>
      <c r="G1797" s="13" t="s">
        <v>3583</v>
      </c>
    </row>
    <row r="1798" spans="1:7" x14ac:dyDescent="0.25">
      <c r="A1798">
        <v>1789</v>
      </c>
      <c r="B1798" s="30" t="s">
        <v>39</v>
      </c>
      <c r="C1798" s="30" t="s">
        <v>1370</v>
      </c>
      <c r="D1798" s="30" t="s">
        <v>1371</v>
      </c>
      <c r="E1798" s="31">
        <v>5549</v>
      </c>
      <c r="F1798" s="30" t="s">
        <v>1373</v>
      </c>
      <c r="G1798" t="s">
        <v>3581</v>
      </c>
    </row>
    <row r="1799" spans="1:7" x14ac:dyDescent="0.25">
      <c r="A1799">
        <v>1790</v>
      </c>
      <c r="B1799" s="30" t="s">
        <v>39</v>
      </c>
      <c r="C1799" s="30" t="s">
        <v>1370</v>
      </c>
      <c r="D1799" s="30" t="s">
        <v>1371</v>
      </c>
      <c r="E1799" s="31">
        <v>1723</v>
      </c>
      <c r="F1799" s="30" t="s">
        <v>4145</v>
      </c>
      <c r="G1799" s="13" t="s">
        <v>3583</v>
      </c>
    </row>
    <row r="1800" spans="1:7" x14ac:dyDescent="0.25">
      <c r="A1800">
        <v>1791</v>
      </c>
      <c r="B1800" s="30" t="s">
        <v>39</v>
      </c>
      <c r="C1800" s="30" t="s">
        <v>1374</v>
      </c>
      <c r="D1800" s="30" t="s">
        <v>1375</v>
      </c>
      <c r="E1800" s="31">
        <v>64456</v>
      </c>
      <c r="F1800" s="30" t="s">
        <v>1376</v>
      </c>
      <c r="G1800" t="s">
        <v>3581</v>
      </c>
    </row>
    <row r="1801" spans="1:7" x14ac:dyDescent="0.25">
      <c r="A1801">
        <v>1792</v>
      </c>
      <c r="B1801" s="30" t="s">
        <v>39</v>
      </c>
      <c r="C1801" s="30" t="s">
        <v>1374</v>
      </c>
      <c r="D1801" s="30" t="s">
        <v>1375</v>
      </c>
      <c r="E1801" s="31">
        <v>28705</v>
      </c>
      <c r="F1801" s="30" t="s">
        <v>1377</v>
      </c>
      <c r="G1801" t="s">
        <v>3581</v>
      </c>
    </row>
    <row r="1802" spans="1:7" x14ac:dyDescent="0.25">
      <c r="A1802">
        <v>1793</v>
      </c>
      <c r="B1802" s="30" t="s">
        <v>39</v>
      </c>
      <c r="C1802" s="30" t="s">
        <v>1374</v>
      </c>
      <c r="D1802" s="30" t="s">
        <v>1375</v>
      </c>
      <c r="E1802" s="31">
        <v>13636</v>
      </c>
      <c r="F1802" s="30" t="s">
        <v>1378</v>
      </c>
      <c r="G1802" t="s">
        <v>3581</v>
      </c>
    </row>
    <row r="1803" spans="1:7" x14ac:dyDescent="0.25">
      <c r="A1803">
        <v>1794</v>
      </c>
      <c r="B1803" s="30" t="s">
        <v>39</v>
      </c>
      <c r="C1803" s="30" t="s">
        <v>1374</v>
      </c>
      <c r="D1803" s="30" t="s">
        <v>1375</v>
      </c>
      <c r="E1803" s="31">
        <v>20111</v>
      </c>
      <c r="F1803" s="30" t="s">
        <v>1379</v>
      </c>
      <c r="G1803" t="s">
        <v>3581</v>
      </c>
    </row>
    <row r="1804" spans="1:7" x14ac:dyDescent="0.25">
      <c r="A1804">
        <v>1795</v>
      </c>
      <c r="B1804" s="30" t="s">
        <v>39</v>
      </c>
      <c r="C1804" s="30" t="s">
        <v>1374</v>
      </c>
      <c r="D1804" s="30" t="s">
        <v>1375</v>
      </c>
      <c r="E1804" s="31">
        <v>34869</v>
      </c>
      <c r="F1804" s="30" t="s">
        <v>4146</v>
      </c>
      <c r="G1804" s="13" t="s">
        <v>3583</v>
      </c>
    </row>
    <row r="1805" spans="1:7" x14ac:dyDescent="0.25">
      <c r="A1805">
        <v>1796</v>
      </c>
      <c r="B1805" s="30" t="s">
        <v>39</v>
      </c>
      <c r="C1805" s="30" t="s">
        <v>1380</v>
      </c>
      <c r="D1805" s="30" t="s">
        <v>1381</v>
      </c>
      <c r="E1805" s="31">
        <v>60253</v>
      </c>
      <c r="F1805" s="30" t="s">
        <v>4147</v>
      </c>
      <c r="G1805" s="13" t="s">
        <v>3583</v>
      </c>
    </row>
    <row r="1806" spans="1:7" x14ac:dyDescent="0.25">
      <c r="A1806">
        <v>1797</v>
      </c>
      <c r="B1806" s="30" t="s">
        <v>39</v>
      </c>
      <c r="C1806" s="30" t="s">
        <v>1380</v>
      </c>
      <c r="D1806" s="30" t="s">
        <v>1381</v>
      </c>
      <c r="E1806" s="31">
        <v>34278</v>
      </c>
      <c r="F1806" s="30" t="s">
        <v>1382</v>
      </c>
      <c r="G1806" t="s">
        <v>3581</v>
      </c>
    </row>
    <row r="1807" spans="1:7" x14ac:dyDescent="0.25">
      <c r="A1807">
        <v>1798</v>
      </c>
      <c r="B1807" s="30" t="s">
        <v>39</v>
      </c>
      <c r="C1807" s="30" t="s">
        <v>1380</v>
      </c>
      <c r="D1807" s="30" t="s">
        <v>1381</v>
      </c>
      <c r="E1807" s="31">
        <v>15070</v>
      </c>
      <c r="F1807" s="30" t="s">
        <v>1383</v>
      </c>
      <c r="G1807" t="s">
        <v>3581</v>
      </c>
    </row>
    <row r="1808" spans="1:7" x14ac:dyDescent="0.25">
      <c r="A1808">
        <v>1799</v>
      </c>
      <c r="B1808" s="30" t="s">
        <v>39</v>
      </c>
      <c r="C1808" s="30" t="s">
        <v>1380</v>
      </c>
      <c r="D1808" s="30" t="s">
        <v>1381</v>
      </c>
      <c r="E1808" s="31">
        <v>94904</v>
      </c>
      <c r="F1808" s="30" t="s">
        <v>1384</v>
      </c>
      <c r="G1808" t="s">
        <v>3581</v>
      </c>
    </row>
    <row r="1809" spans="1:7" x14ac:dyDescent="0.25">
      <c r="A1809">
        <v>1800</v>
      </c>
      <c r="B1809" s="30" t="s">
        <v>39</v>
      </c>
      <c r="C1809" s="30" t="s">
        <v>1380</v>
      </c>
      <c r="D1809" s="30" t="s">
        <v>1381</v>
      </c>
      <c r="E1809" s="31">
        <v>83358</v>
      </c>
      <c r="F1809" s="30" t="s">
        <v>1385</v>
      </c>
      <c r="G1809" t="s">
        <v>3581</v>
      </c>
    </row>
    <row r="1810" spans="1:7" x14ac:dyDescent="0.25">
      <c r="A1810">
        <v>1801</v>
      </c>
      <c r="B1810" s="30" t="s">
        <v>39</v>
      </c>
      <c r="C1810" s="30" t="s">
        <v>1380</v>
      </c>
      <c r="D1810" s="30" t="s">
        <v>1381</v>
      </c>
      <c r="E1810" s="31">
        <v>77055</v>
      </c>
      <c r="F1810" s="30" t="s">
        <v>1386</v>
      </c>
      <c r="G1810" t="s">
        <v>3581</v>
      </c>
    </row>
    <row r="1811" spans="1:7" x14ac:dyDescent="0.25">
      <c r="A1811">
        <v>1802</v>
      </c>
      <c r="B1811" s="30" t="s">
        <v>39</v>
      </c>
      <c r="C1811" s="30" t="s">
        <v>1380</v>
      </c>
      <c r="D1811" s="30" t="s">
        <v>1381</v>
      </c>
      <c r="E1811" s="31">
        <v>73387</v>
      </c>
      <c r="F1811" s="30" t="s">
        <v>1387</v>
      </c>
      <c r="G1811" t="s">
        <v>3581</v>
      </c>
    </row>
    <row r="1812" spans="1:7" x14ac:dyDescent="0.25">
      <c r="A1812">
        <v>1803</v>
      </c>
      <c r="B1812" s="30" t="s">
        <v>39</v>
      </c>
      <c r="C1812" s="30" t="s">
        <v>1380</v>
      </c>
      <c r="D1812" s="30" t="s">
        <v>1381</v>
      </c>
      <c r="E1812" s="31">
        <v>17063</v>
      </c>
      <c r="F1812" s="30" t="s">
        <v>1388</v>
      </c>
      <c r="G1812" t="s">
        <v>3581</v>
      </c>
    </row>
    <row r="1813" spans="1:7" x14ac:dyDescent="0.25">
      <c r="A1813">
        <v>1804</v>
      </c>
      <c r="B1813" s="30" t="s">
        <v>39</v>
      </c>
      <c r="C1813" s="30" t="s">
        <v>1389</v>
      </c>
      <c r="D1813" s="30" t="s">
        <v>1390</v>
      </c>
      <c r="E1813" s="31">
        <v>72790</v>
      </c>
      <c r="F1813" s="30" t="s">
        <v>1391</v>
      </c>
      <c r="G1813" t="s">
        <v>3581</v>
      </c>
    </row>
    <row r="1814" spans="1:7" x14ac:dyDescent="0.25">
      <c r="A1814">
        <v>1805</v>
      </c>
      <c r="B1814" s="30" t="s">
        <v>39</v>
      </c>
      <c r="C1814" s="30" t="s">
        <v>1389</v>
      </c>
      <c r="D1814" s="30" t="s">
        <v>1392</v>
      </c>
      <c r="E1814" s="31">
        <v>78880</v>
      </c>
      <c r="F1814" s="30" t="s">
        <v>1393</v>
      </c>
      <c r="G1814" t="s">
        <v>3581</v>
      </c>
    </row>
    <row r="1815" spans="1:7" x14ac:dyDescent="0.25">
      <c r="A1815">
        <v>1806</v>
      </c>
      <c r="B1815" s="30" t="s">
        <v>39</v>
      </c>
      <c r="C1815" s="30" t="s">
        <v>1389</v>
      </c>
      <c r="D1815" s="30" t="s">
        <v>1394</v>
      </c>
      <c r="E1815" s="31">
        <v>87331</v>
      </c>
      <c r="F1815" s="30" t="s">
        <v>1395</v>
      </c>
      <c r="G1815" t="s">
        <v>3581</v>
      </c>
    </row>
    <row r="1816" spans="1:7" x14ac:dyDescent="0.25">
      <c r="A1816">
        <v>1807</v>
      </c>
      <c r="B1816" s="30" t="s">
        <v>39</v>
      </c>
      <c r="C1816" s="30" t="s">
        <v>1389</v>
      </c>
      <c r="D1816" s="30" t="s">
        <v>1394</v>
      </c>
      <c r="E1816" s="31">
        <v>83127</v>
      </c>
      <c r="F1816" s="30" t="s">
        <v>1396</v>
      </c>
      <c r="G1816" t="s">
        <v>3581</v>
      </c>
    </row>
    <row r="1817" spans="1:7" x14ac:dyDescent="0.25">
      <c r="A1817">
        <v>1808</v>
      </c>
      <c r="B1817" s="30" t="s">
        <v>39</v>
      </c>
      <c r="C1817" s="30" t="s">
        <v>1389</v>
      </c>
      <c r="D1817" s="30" t="s">
        <v>1390</v>
      </c>
      <c r="E1817" s="31">
        <v>110457</v>
      </c>
      <c r="F1817" s="30" t="s">
        <v>1397</v>
      </c>
      <c r="G1817" t="s">
        <v>3581</v>
      </c>
    </row>
    <row r="1818" spans="1:7" x14ac:dyDescent="0.25">
      <c r="A1818">
        <v>1809</v>
      </c>
      <c r="B1818" s="30" t="s">
        <v>39</v>
      </c>
      <c r="C1818" s="30" t="s">
        <v>1389</v>
      </c>
      <c r="D1818" s="30" t="s">
        <v>1390</v>
      </c>
      <c r="E1818" s="31">
        <v>68128</v>
      </c>
      <c r="F1818" s="30" t="s">
        <v>4148</v>
      </c>
      <c r="G1818" s="13" t="s">
        <v>3583</v>
      </c>
    </row>
    <row r="1819" spans="1:7" x14ac:dyDescent="0.25">
      <c r="A1819">
        <v>1810</v>
      </c>
      <c r="B1819" s="30" t="s">
        <v>39</v>
      </c>
      <c r="C1819" s="30" t="s">
        <v>1389</v>
      </c>
      <c r="D1819" s="30" t="s">
        <v>1390</v>
      </c>
      <c r="E1819" s="31">
        <v>79087</v>
      </c>
      <c r="F1819" s="30" t="s">
        <v>1398</v>
      </c>
      <c r="G1819" t="s">
        <v>3581</v>
      </c>
    </row>
    <row r="1820" spans="1:7" x14ac:dyDescent="0.25">
      <c r="A1820">
        <v>1811</v>
      </c>
      <c r="B1820" s="30" t="s">
        <v>39</v>
      </c>
      <c r="C1820" s="30" t="s">
        <v>1389</v>
      </c>
      <c r="D1820" s="30" t="s">
        <v>1392</v>
      </c>
      <c r="E1820" s="31">
        <v>80082</v>
      </c>
      <c r="F1820" s="30" t="s">
        <v>1399</v>
      </c>
      <c r="G1820" t="s">
        <v>3581</v>
      </c>
    </row>
    <row r="1821" spans="1:7" x14ac:dyDescent="0.25">
      <c r="A1821">
        <v>1812</v>
      </c>
      <c r="B1821" s="30" t="s">
        <v>39</v>
      </c>
      <c r="C1821" s="30" t="s">
        <v>1389</v>
      </c>
      <c r="D1821" s="30" t="s">
        <v>1390</v>
      </c>
      <c r="E1821" s="31">
        <v>106524</v>
      </c>
      <c r="F1821" s="30" t="s">
        <v>1400</v>
      </c>
      <c r="G1821" t="s">
        <v>3581</v>
      </c>
    </row>
    <row r="1822" spans="1:7" x14ac:dyDescent="0.25">
      <c r="A1822">
        <v>1813</v>
      </c>
      <c r="B1822" s="30" t="s">
        <v>39</v>
      </c>
      <c r="C1822" s="30" t="s">
        <v>1389</v>
      </c>
      <c r="D1822" s="30" t="s">
        <v>1390</v>
      </c>
      <c r="E1822" s="31">
        <v>78809</v>
      </c>
      <c r="F1822" s="30" t="s">
        <v>1401</v>
      </c>
      <c r="G1822" t="s">
        <v>3581</v>
      </c>
    </row>
    <row r="1823" spans="1:7" x14ac:dyDescent="0.25">
      <c r="A1823">
        <v>1814</v>
      </c>
      <c r="B1823" s="30" t="s">
        <v>39</v>
      </c>
      <c r="C1823" s="30" t="s">
        <v>1389</v>
      </c>
      <c r="D1823" s="30" t="s">
        <v>1394</v>
      </c>
      <c r="E1823" s="31">
        <v>102737</v>
      </c>
      <c r="F1823" s="30" t="s">
        <v>1402</v>
      </c>
      <c r="G1823" t="s">
        <v>3581</v>
      </c>
    </row>
    <row r="1824" spans="1:7" x14ac:dyDescent="0.25">
      <c r="A1824">
        <v>1815</v>
      </c>
      <c r="B1824" s="30" t="s">
        <v>39</v>
      </c>
      <c r="C1824" s="30" t="s">
        <v>1389</v>
      </c>
      <c r="D1824" s="30" t="s">
        <v>1390</v>
      </c>
      <c r="E1824" s="31">
        <v>6729</v>
      </c>
      <c r="F1824" s="30" t="s">
        <v>4149</v>
      </c>
      <c r="G1824" s="13" t="s">
        <v>3583</v>
      </c>
    </row>
    <row r="1825" spans="1:7" x14ac:dyDescent="0.25">
      <c r="A1825">
        <v>1816</v>
      </c>
      <c r="B1825" s="30" t="s">
        <v>39</v>
      </c>
      <c r="C1825" s="30" t="s">
        <v>1389</v>
      </c>
      <c r="D1825" s="30" t="s">
        <v>1394</v>
      </c>
      <c r="E1825" s="31">
        <v>97222</v>
      </c>
      <c r="F1825" s="30" t="s">
        <v>1403</v>
      </c>
      <c r="G1825" t="s">
        <v>3581</v>
      </c>
    </row>
    <row r="1826" spans="1:7" x14ac:dyDescent="0.25">
      <c r="A1826">
        <v>1817</v>
      </c>
      <c r="B1826" s="30" t="s">
        <v>39</v>
      </c>
      <c r="C1826" s="30" t="s">
        <v>1389</v>
      </c>
      <c r="D1826" s="30" t="s">
        <v>1394</v>
      </c>
      <c r="E1826" s="31">
        <v>1451</v>
      </c>
      <c r="F1826" s="30" t="s">
        <v>4150</v>
      </c>
      <c r="G1826" s="13" t="s">
        <v>3583</v>
      </c>
    </row>
    <row r="1827" spans="1:7" x14ac:dyDescent="0.25">
      <c r="A1827">
        <v>1818</v>
      </c>
      <c r="B1827" s="30" t="s">
        <v>39</v>
      </c>
      <c r="C1827" s="30" t="s">
        <v>1389</v>
      </c>
      <c r="D1827" s="30" t="s">
        <v>1390</v>
      </c>
      <c r="E1827" s="31">
        <v>104129</v>
      </c>
      <c r="F1827" s="30" t="s">
        <v>1404</v>
      </c>
      <c r="G1827" t="s">
        <v>3581</v>
      </c>
    </row>
    <row r="1828" spans="1:7" x14ac:dyDescent="0.25">
      <c r="A1828">
        <v>1819</v>
      </c>
      <c r="B1828" s="30" t="s">
        <v>39</v>
      </c>
      <c r="C1828" s="30" t="s">
        <v>1389</v>
      </c>
      <c r="D1828" s="30" t="s">
        <v>1394</v>
      </c>
      <c r="E1828" s="31">
        <v>68783</v>
      </c>
      <c r="F1828" s="30" t="s">
        <v>1405</v>
      </c>
      <c r="G1828" t="s">
        <v>3581</v>
      </c>
    </row>
    <row r="1829" spans="1:7" x14ac:dyDescent="0.25">
      <c r="A1829">
        <v>1820</v>
      </c>
      <c r="B1829" s="30" t="s">
        <v>39</v>
      </c>
      <c r="C1829" s="30" t="s">
        <v>1389</v>
      </c>
      <c r="D1829" s="30" t="s">
        <v>1392</v>
      </c>
      <c r="E1829" s="31">
        <v>39392</v>
      </c>
      <c r="F1829" s="30" t="s">
        <v>1406</v>
      </c>
      <c r="G1829" t="s">
        <v>3581</v>
      </c>
    </row>
    <row r="1830" spans="1:7" x14ac:dyDescent="0.25">
      <c r="A1830">
        <v>1821</v>
      </c>
      <c r="B1830" s="30" t="s">
        <v>39</v>
      </c>
      <c r="C1830" s="30" t="s">
        <v>1389</v>
      </c>
      <c r="D1830" s="30" t="s">
        <v>1390</v>
      </c>
      <c r="E1830" s="31">
        <v>74045</v>
      </c>
      <c r="F1830" s="30" t="s">
        <v>1407</v>
      </c>
      <c r="G1830" t="s">
        <v>3581</v>
      </c>
    </row>
    <row r="1831" spans="1:7" x14ac:dyDescent="0.25">
      <c r="A1831">
        <v>1822</v>
      </c>
      <c r="B1831" s="30" t="s">
        <v>39</v>
      </c>
      <c r="C1831" s="30" t="s">
        <v>1389</v>
      </c>
      <c r="D1831" s="30" t="s">
        <v>1390</v>
      </c>
      <c r="E1831" s="31">
        <v>67629</v>
      </c>
      <c r="F1831" s="30" t="s">
        <v>4151</v>
      </c>
      <c r="G1831" s="13" t="s">
        <v>3583</v>
      </c>
    </row>
    <row r="1832" spans="1:7" x14ac:dyDescent="0.25">
      <c r="A1832">
        <v>1823</v>
      </c>
      <c r="B1832" s="30" t="s">
        <v>39</v>
      </c>
      <c r="C1832" s="30" t="s">
        <v>1389</v>
      </c>
      <c r="D1832" s="30" t="s">
        <v>1394</v>
      </c>
      <c r="E1832" s="31">
        <v>104288</v>
      </c>
      <c r="F1832" s="30" t="s">
        <v>1408</v>
      </c>
      <c r="G1832" t="s">
        <v>3581</v>
      </c>
    </row>
    <row r="1833" spans="1:7" x14ac:dyDescent="0.25">
      <c r="A1833">
        <v>1824</v>
      </c>
      <c r="B1833" s="30" t="s">
        <v>39</v>
      </c>
      <c r="C1833" s="30" t="s">
        <v>1389</v>
      </c>
      <c r="D1833" s="30" t="s">
        <v>1390</v>
      </c>
      <c r="E1833" s="31">
        <v>110126</v>
      </c>
      <c r="F1833" s="30" t="s">
        <v>4152</v>
      </c>
      <c r="G1833" s="13" t="s">
        <v>3583</v>
      </c>
    </row>
    <row r="1834" spans="1:7" x14ac:dyDescent="0.25">
      <c r="A1834">
        <v>1825</v>
      </c>
      <c r="B1834" s="30" t="s">
        <v>39</v>
      </c>
      <c r="C1834" s="30" t="s">
        <v>1389</v>
      </c>
      <c r="D1834" s="30" t="s">
        <v>1394</v>
      </c>
      <c r="E1834" s="31">
        <v>110367</v>
      </c>
      <c r="F1834" s="30" t="s">
        <v>1409</v>
      </c>
      <c r="G1834" t="s">
        <v>3581</v>
      </c>
    </row>
    <row r="1835" spans="1:7" x14ac:dyDescent="0.25">
      <c r="A1835">
        <v>1826</v>
      </c>
      <c r="B1835" s="30" t="s">
        <v>39</v>
      </c>
      <c r="C1835" s="30" t="s">
        <v>1389</v>
      </c>
      <c r="D1835" s="30" t="s">
        <v>1390</v>
      </c>
      <c r="E1835" s="31">
        <v>82573</v>
      </c>
      <c r="F1835" s="30" t="s">
        <v>1410</v>
      </c>
      <c r="G1835" t="s">
        <v>3581</v>
      </c>
    </row>
    <row r="1836" spans="1:7" x14ac:dyDescent="0.25">
      <c r="A1836">
        <v>1827</v>
      </c>
      <c r="B1836" s="30" t="s">
        <v>39</v>
      </c>
      <c r="C1836" s="30" t="s">
        <v>1411</v>
      </c>
      <c r="D1836" s="30" t="s">
        <v>1415</v>
      </c>
      <c r="E1836" s="31">
        <v>68994</v>
      </c>
      <c r="F1836" s="30" t="s">
        <v>4153</v>
      </c>
      <c r="G1836" s="13" t="s">
        <v>3583</v>
      </c>
    </row>
    <row r="1837" spans="1:7" x14ac:dyDescent="0.25">
      <c r="A1837">
        <v>1828</v>
      </c>
      <c r="B1837" s="30" t="s">
        <v>39</v>
      </c>
      <c r="C1837" s="30" t="s">
        <v>1411</v>
      </c>
      <c r="D1837" s="30" t="s">
        <v>1412</v>
      </c>
      <c r="E1837" s="31">
        <v>70371</v>
      </c>
      <c r="F1837" s="30" t="s">
        <v>1413</v>
      </c>
      <c r="G1837" t="s">
        <v>3581</v>
      </c>
    </row>
    <row r="1838" spans="1:7" x14ac:dyDescent="0.25">
      <c r="A1838">
        <v>1829</v>
      </c>
      <c r="B1838" s="30" t="s">
        <v>39</v>
      </c>
      <c r="C1838" s="30" t="s">
        <v>1411</v>
      </c>
      <c r="D1838" s="30" t="s">
        <v>1412</v>
      </c>
      <c r="E1838" s="31">
        <v>18880</v>
      </c>
      <c r="F1838" s="30" t="s">
        <v>1414</v>
      </c>
      <c r="G1838" t="s">
        <v>3581</v>
      </c>
    </row>
    <row r="1839" spans="1:7" x14ac:dyDescent="0.25">
      <c r="A1839">
        <v>1830</v>
      </c>
      <c r="B1839" s="30" t="s">
        <v>39</v>
      </c>
      <c r="C1839" s="30" t="s">
        <v>1411</v>
      </c>
      <c r="D1839" s="30" t="s">
        <v>1415</v>
      </c>
      <c r="E1839" s="31">
        <v>22589</v>
      </c>
      <c r="F1839" s="30" t="s">
        <v>1416</v>
      </c>
      <c r="G1839" t="s">
        <v>3581</v>
      </c>
    </row>
    <row r="1840" spans="1:7" x14ac:dyDescent="0.25">
      <c r="A1840">
        <v>1831</v>
      </c>
      <c r="B1840" s="30" t="s">
        <v>39</v>
      </c>
      <c r="C1840" s="30" t="s">
        <v>1411</v>
      </c>
      <c r="D1840" s="30" t="s">
        <v>1415</v>
      </c>
      <c r="E1840" s="31">
        <v>114763</v>
      </c>
      <c r="F1840" s="30" t="s">
        <v>1417</v>
      </c>
      <c r="G1840" t="s">
        <v>3581</v>
      </c>
    </row>
    <row r="1841" spans="1:7" x14ac:dyDescent="0.25">
      <c r="A1841">
        <v>1832</v>
      </c>
      <c r="B1841" s="30" t="s">
        <v>39</v>
      </c>
      <c r="C1841" s="30" t="s">
        <v>1411</v>
      </c>
      <c r="D1841" s="30" t="s">
        <v>1412</v>
      </c>
      <c r="E1841" s="31">
        <v>12407</v>
      </c>
      <c r="F1841" s="30" t="s">
        <v>1418</v>
      </c>
      <c r="G1841" t="s">
        <v>3581</v>
      </c>
    </row>
    <row r="1842" spans="1:7" x14ac:dyDescent="0.25">
      <c r="A1842">
        <v>1833</v>
      </c>
      <c r="B1842" s="30" t="s">
        <v>39</v>
      </c>
      <c r="C1842" s="30" t="s">
        <v>1411</v>
      </c>
      <c r="D1842" s="30" t="s">
        <v>1415</v>
      </c>
      <c r="E1842" s="31">
        <v>71419</v>
      </c>
      <c r="F1842" s="30" t="s">
        <v>4154</v>
      </c>
      <c r="G1842" s="13" t="s">
        <v>3583</v>
      </c>
    </row>
    <row r="1843" spans="1:7" x14ac:dyDescent="0.25">
      <c r="A1843">
        <v>1834</v>
      </c>
      <c r="B1843" s="30" t="s">
        <v>39</v>
      </c>
      <c r="C1843" s="30" t="s">
        <v>1411</v>
      </c>
      <c r="D1843" s="30" t="s">
        <v>1415</v>
      </c>
      <c r="E1843" s="31">
        <v>110549</v>
      </c>
      <c r="F1843" s="30" t="s">
        <v>1419</v>
      </c>
      <c r="G1843" t="s">
        <v>3581</v>
      </c>
    </row>
    <row r="1844" spans="1:7" x14ac:dyDescent="0.25">
      <c r="A1844">
        <v>1835</v>
      </c>
      <c r="B1844" s="30" t="s">
        <v>39</v>
      </c>
      <c r="C1844" s="30" t="s">
        <v>1411</v>
      </c>
      <c r="D1844" s="30" t="s">
        <v>1412</v>
      </c>
      <c r="E1844" s="31">
        <v>18699</v>
      </c>
      <c r="F1844" s="30" t="s">
        <v>1420</v>
      </c>
      <c r="G1844" t="s">
        <v>3581</v>
      </c>
    </row>
    <row r="1845" spans="1:7" x14ac:dyDescent="0.25">
      <c r="A1845">
        <v>1836</v>
      </c>
      <c r="B1845" s="30" t="s">
        <v>39</v>
      </c>
      <c r="C1845" s="30" t="s">
        <v>1411</v>
      </c>
      <c r="D1845" s="30" t="s">
        <v>1415</v>
      </c>
      <c r="E1845" s="31">
        <v>84230</v>
      </c>
      <c r="F1845" s="30" t="s">
        <v>4155</v>
      </c>
      <c r="G1845" s="13" t="s">
        <v>3583</v>
      </c>
    </row>
    <row r="1846" spans="1:7" x14ac:dyDescent="0.25">
      <c r="A1846">
        <v>1837</v>
      </c>
      <c r="B1846" s="30" t="s">
        <v>39</v>
      </c>
      <c r="C1846" s="30" t="s">
        <v>1411</v>
      </c>
      <c r="D1846" s="30" t="s">
        <v>1415</v>
      </c>
      <c r="E1846" s="31">
        <v>30177</v>
      </c>
      <c r="F1846" s="30" t="s">
        <v>1421</v>
      </c>
      <c r="G1846" t="s">
        <v>3581</v>
      </c>
    </row>
    <row r="1847" spans="1:7" x14ac:dyDescent="0.25">
      <c r="A1847">
        <v>1838</v>
      </c>
      <c r="B1847" s="30" t="s">
        <v>39</v>
      </c>
      <c r="C1847" s="30" t="s">
        <v>1411</v>
      </c>
      <c r="D1847" s="30" t="s">
        <v>1415</v>
      </c>
      <c r="E1847" s="31">
        <v>14750</v>
      </c>
      <c r="F1847" s="30" t="s">
        <v>4156</v>
      </c>
      <c r="G1847" s="13" t="s">
        <v>3583</v>
      </c>
    </row>
    <row r="1848" spans="1:7" x14ac:dyDescent="0.25">
      <c r="A1848">
        <v>1839</v>
      </c>
      <c r="B1848" s="30" t="s">
        <v>39</v>
      </c>
      <c r="C1848" s="30" t="s">
        <v>1411</v>
      </c>
      <c r="D1848" s="30" t="s">
        <v>1415</v>
      </c>
      <c r="E1848" s="31">
        <v>64132</v>
      </c>
      <c r="F1848" s="30" t="s">
        <v>4157</v>
      </c>
      <c r="G1848" s="13" t="s">
        <v>3583</v>
      </c>
    </row>
    <row r="1849" spans="1:7" x14ac:dyDescent="0.25">
      <c r="A1849">
        <v>1840</v>
      </c>
      <c r="B1849" s="30" t="s">
        <v>39</v>
      </c>
      <c r="C1849" s="30" t="s">
        <v>1411</v>
      </c>
      <c r="D1849" s="30" t="s">
        <v>1415</v>
      </c>
      <c r="E1849" s="31">
        <v>64097</v>
      </c>
      <c r="F1849" s="30" t="s">
        <v>4158</v>
      </c>
      <c r="G1849" s="13" t="s">
        <v>3583</v>
      </c>
    </row>
    <row r="1850" spans="1:7" x14ac:dyDescent="0.25">
      <c r="A1850">
        <v>1841</v>
      </c>
      <c r="B1850" s="30" t="s">
        <v>39</v>
      </c>
      <c r="C1850" s="30" t="s">
        <v>1411</v>
      </c>
      <c r="D1850" s="30" t="s">
        <v>1412</v>
      </c>
      <c r="E1850" s="31">
        <v>102895</v>
      </c>
      <c r="F1850" s="30" t="s">
        <v>1422</v>
      </c>
      <c r="G1850" t="s">
        <v>3581</v>
      </c>
    </row>
    <row r="1851" spans="1:7" x14ac:dyDescent="0.25">
      <c r="A1851">
        <v>1842</v>
      </c>
      <c r="B1851" s="30" t="s">
        <v>39</v>
      </c>
      <c r="C1851" s="30" t="s">
        <v>1411</v>
      </c>
      <c r="D1851" s="30" t="s">
        <v>1412</v>
      </c>
      <c r="E1851" s="31">
        <v>13114</v>
      </c>
      <c r="F1851" s="30" t="s">
        <v>1423</v>
      </c>
      <c r="G1851" t="s">
        <v>3581</v>
      </c>
    </row>
    <row r="1852" spans="1:7" x14ac:dyDescent="0.25">
      <c r="A1852">
        <v>1843</v>
      </c>
      <c r="B1852" s="30" t="s">
        <v>39</v>
      </c>
      <c r="C1852" s="30" t="s">
        <v>1411</v>
      </c>
      <c r="D1852" s="30" t="s">
        <v>1415</v>
      </c>
      <c r="E1852" s="31">
        <v>13128</v>
      </c>
      <c r="F1852" s="30" t="s">
        <v>4159</v>
      </c>
      <c r="G1852" s="13" t="s">
        <v>3583</v>
      </c>
    </row>
    <row r="1853" spans="1:7" x14ac:dyDescent="0.25">
      <c r="A1853">
        <v>1844</v>
      </c>
      <c r="B1853" s="30" t="s">
        <v>39</v>
      </c>
      <c r="C1853" s="30" t="s">
        <v>1411</v>
      </c>
      <c r="D1853" s="30" t="s">
        <v>1412</v>
      </c>
      <c r="E1853" s="31">
        <v>60148</v>
      </c>
      <c r="F1853" s="30" t="s">
        <v>1424</v>
      </c>
      <c r="G1853" t="s">
        <v>3581</v>
      </c>
    </row>
    <row r="1854" spans="1:7" x14ac:dyDescent="0.25">
      <c r="A1854">
        <v>1845</v>
      </c>
      <c r="B1854" s="30" t="s">
        <v>39</v>
      </c>
      <c r="C1854" s="30" t="s">
        <v>1411</v>
      </c>
      <c r="D1854" s="30" t="s">
        <v>1415</v>
      </c>
      <c r="E1854" s="31">
        <v>17204</v>
      </c>
      <c r="F1854" s="30" t="s">
        <v>4160</v>
      </c>
      <c r="G1854" s="13" t="s">
        <v>3583</v>
      </c>
    </row>
    <row r="1855" spans="1:7" x14ac:dyDescent="0.25">
      <c r="A1855">
        <v>1846</v>
      </c>
      <c r="B1855" s="30" t="s">
        <v>39</v>
      </c>
      <c r="C1855" s="30" t="s">
        <v>1411</v>
      </c>
      <c r="D1855" s="30" t="s">
        <v>1415</v>
      </c>
      <c r="E1855" s="31">
        <v>12281</v>
      </c>
      <c r="F1855" s="30" t="s">
        <v>4161</v>
      </c>
      <c r="G1855" s="13" t="s">
        <v>3583</v>
      </c>
    </row>
    <row r="1856" spans="1:7" x14ac:dyDescent="0.25">
      <c r="A1856">
        <v>1847</v>
      </c>
      <c r="B1856" s="30" t="s">
        <v>39</v>
      </c>
      <c r="C1856" s="30" t="s">
        <v>1411</v>
      </c>
      <c r="D1856" s="30" t="s">
        <v>1415</v>
      </c>
      <c r="E1856" s="31">
        <v>8143</v>
      </c>
      <c r="F1856" s="30" t="s">
        <v>1425</v>
      </c>
      <c r="G1856" t="s">
        <v>3581</v>
      </c>
    </row>
    <row r="1857" spans="1:7" x14ac:dyDescent="0.25">
      <c r="A1857">
        <v>1848</v>
      </c>
      <c r="B1857" s="30" t="s">
        <v>39</v>
      </c>
      <c r="C1857" s="30" t="s">
        <v>1411</v>
      </c>
      <c r="D1857" s="30" t="s">
        <v>1415</v>
      </c>
      <c r="E1857" s="31">
        <v>94701</v>
      </c>
      <c r="F1857" s="30" t="s">
        <v>4162</v>
      </c>
      <c r="G1857" s="13" t="s">
        <v>3583</v>
      </c>
    </row>
    <row r="1858" spans="1:7" x14ac:dyDescent="0.25">
      <c r="A1858">
        <v>1849</v>
      </c>
      <c r="B1858" s="30" t="s">
        <v>39</v>
      </c>
      <c r="C1858" s="30" t="s">
        <v>1411</v>
      </c>
      <c r="D1858" s="30" t="s">
        <v>1415</v>
      </c>
      <c r="E1858" s="31">
        <v>102884</v>
      </c>
      <c r="F1858" s="30" t="s">
        <v>4163</v>
      </c>
      <c r="G1858" s="13" t="s">
        <v>3583</v>
      </c>
    </row>
    <row r="1859" spans="1:7" x14ac:dyDescent="0.25">
      <c r="A1859">
        <v>1850</v>
      </c>
      <c r="B1859" s="30" t="s">
        <v>39</v>
      </c>
      <c r="C1859" s="30" t="s">
        <v>1411</v>
      </c>
      <c r="D1859" s="30" t="s">
        <v>1415</v>
      </c>
      <c r="E1859" s="31">
        <v>16830</v>
      </c>
      <c r="F1859" s="30" t="s">
        <v>1426</v>
      </c>
      <c r="G1859" t="s">
        <v>3581</v>
      </c>
    </row>
    <row r="1860" spans="1:7" x14ac:dyDescent="0.25">
      <c r="A1860">
        <v>1851</v>
      </c>
      <c r="B1860" s="30" t="s">
        <v>39</v>
      </c>
      <c r="C1860" s="30" t="s">
        <v>1411</v>
      </c>
      <c r="D1860" s="30" t="s">
        <v>1412</v>
      </c>
      <c r="E1860" s="31">
        <v>23691</v>
      </c>
      <c r="F1860" s="30" t="s">
        <v>4164</v>
      </c>
      <c r="G1860" s="13" t="s">
        <v>3583</v>
      </c>
    </row>
    <row r="1861" spans="1:7" x14ac:dyDescent="0.25">
      <c r="A1861">
        <v>1852</v>
      </c>
      <c r="B1861" s="30" t="s">
        <v>39</v>
      </c>
      <c r="C1861" s="30" t="s">
        <v>1411</v>
      </c>
      <c r="D1861" s="30" t="s">
        <v>1415</v>
      </c>
      <c r="E1861" s="31">
        <v>24506</v>
      </c>
      <c r="F1861" s="30" t="s">
        <v>4165</v>
      </c>
      <c r="G1861" s="13" t="s">
        <v>3583</v>
      </c>
    </row>
    <row r="1862" spans="1:7" x14ac:dyDescent="0.25">
      <c r="A1862">
        <v>1853</v>
      </c>
      <c r="B1862" s="30" t="s">
        <v>39</v>
      </c>
      <c r="C1862" s="30" t="s">
        <v>1411</v>
      </c>
      <c r="D1862" s="30" t="s">
        <v>1412</v>
      </c>
      <c r="E1862" s="31">
        <v>74658</v>
      </c>
      <c r="F1862" s="30" t="s">
        <v>4166</v>
      </c>
      <c r="G1862" s="13" t="s">
        <v>3583</v>
      </c>
    </row>
    <row r="1863" spans="1:7" x14ac:dyDescent="0.25">
      <c r="A1863">
        <v>1854</v>
      </c>
      <c r="B1863" s="30" t="s">
        <v>39</v>
      </c>
      <c r="C1863" s="30" t="s">
        <v>1411</v>
      </c>
      <c r="D1863" s="30" t="s">
        <v>1415</v>
      </c>
      <c r="E1863" s="31">
        <v>10101</v>
      </c>
      <c r="F1863" s="30" t="s">
        <v>4167</v>
      </c>
      <c r="G1863" s="13" t="s">
        <v>3583</v>
      </c>
    </row>
    <row r="1864" spans="1:7" x14ac:dyDescent="0.25">
      <c r="A1864">
        <v>1855</v>
      </c>
      <c r="B1864" s="30" t="s">
        <v>39</v>
      </c>
      <c r="C1864" s="30" t="s">
        <v>1411</v>
      </c>
      <c r="D1864" s="30" t="s">
        <v>1415</v>
      </c>
      <c r="E1864" s="31">
        <v>30499</v>
      </c>
      <c r="F1864" s="30" t="s">
        <v>4168</v>
      </c>
      <c r="G1864" s="13" t="s">
        <v>3583</v>
      </c>
    </row>
    <row r="1865" spans="1:7" x14ac:dyDescent="0.25">
      <c r="A1865">
        <v>1856</v>
      </c>
      <c r="B1865" s="30" t="s">
        <v>39</v>
      </c>
      <c r="C1865" s="30" t="s">
        <v>1411</v>
      </c>
      <c r="D1865" s="30" t="s">
        <v>1412</v>
      </c>
      <c r="E1865" s="31">
        <v>63776</v>
      </c>
      <c r="F1865" s="30" t="s">
        <v>1427</v>
      </c>
      <c r="G1865" t="s">
        <v>3581</v>
      </c>
    </row>
    <row r="1866" spans="1:7" x14ac:dyDescent="0.25">
      <c r="A1866">
        <v>1857</v>
      </c>
      <c r="B1866" s="30" t="s">
        <v>39</v>
      </c>
      <c r="C1866" s="30" t="s">
        <v>1411</v>
      </c>
      <c r="D1866" s="30" t="s">
        <v>1412</v>
      </c>
      <c r="E1866" s="31">
        <v>65506</v>
      </c>
      <c r="F1866" s="30" t="s">
        <v>4169</v>
      </c>
      <c r="G1866" s="13" t="s">
        <v>3583</v>
      </c>
    </row>
    <row r="1867" spans="1:7" x14ac:dyDescent="0.25">
      <c r="A1867">
        <v>1858</v>
      </c>
      <c r="B1867" s="30" t="s">
        <v>39</v>
      </c>
      <c r="C1867" s="30" t="s">
        <v>1411</v>
      </c>
      <c r="D1867" s="30" t="s">
        <v>1415</v>
      </c>
      <c r="E1867" s="31">
        <v>88821</v>
      </c>
      <c r="F1867" s="30" t="s">
        <v>1428</v>
      </c>
      <c r="G1867" t="s">
        <v>3581</v>
      </c>
    </row>
    <row r="1868" spans="1:7" x14ac:dyDescent="0.25">
      <c r="A1868">
        <v>1859</v>
      </c>
      <c r="B1868" s="30" t="s">
        <v>39</v>
      </c>
      <c r="C1868" s="30" t="s">
        <v>1411</v>
      </c>
      <c r="D1868" s="30" t="s">
        <v>1415</v>
      </c>
      <c r="E1868" s="31">
        <v>79080</v>
      </c>
      <c r="F1868" s="30" t="s">
        <v>4170</v>
      </c>
      <c r="G1868" s="13" t="s">
        <v>3583</v>
      </c>
    </row>
    <row r="1869" spans="1:7" x14ac:dyDescent="0.25">
      <c r="A1869">
        <v>1860</v>
      </c>
      <c r="B1869" s="30" t="s">
        <v>39</v>
      </c>
      <c r="C1869" s="30" t="s">
        <v>1411</v>
      </c>
      <c r="D1869" s="30" t="s">
        <v>1415</v>
      </c>
      <c r="E1869" s="31">
        <v>13182</v>
      </c>
      <c r="F1869" s="30" t="s">
        <v>4171</v>
      </c>
      <c r="G1869" s="13" t="s">
        <v>3583</v>
      </c>
    </row>
    <row r="1870" spans="1:7" x14ac:dyDescent="0.25">
      <c r="A1870">
        <v>1861</v>
      </c>
      <c r="B1870" s="30" t="s">
        <v>39</v>
      </c>
      <c r="C1870" s="30" t="s">
        <v>1411</v>
      </c>
      <c r="D1870" s="30" t="s">
        <v>1415</v>
      </c>
      <c r="E1870" s="31">
        <v>26611</v>
      </c>
      <c r="F1870" s="30" t="s">
        <v>4172</v>
      </c>
      <c r="G1870" s="13" t="s">
        <v>3583</v>
      </c>
    </row>
    <row r="1871" spans="1:7" x14ac:dyDescent="0.25">
      <c r="A1871">
        <v>1862</v>
      </c>
      <c r="B1871" s="30" t="s">
        <v>39</v>
      </c>
      <c r="C1871" s="30" t="s">
        <v>1411</v>
      </c>
      <c r="D1871" s="30" t="s">
        <v>1415</v>
      </c>
      <c r="E1871" s="31">
        <v>36464</v>
      </c>
      <c r="F1871" s="30" t="s">
        <v>4173</v>
      </c>
      <c r="G1871" s="13" t="s">
        <v>3583</v>
      </c>
    </row>
    <row r="1872" spans="1:7" x14ac:dyDescent="0.25">
      <c r="A1872">
        <v>1863</v>
      </c>
      <c r="B1872" s="30" t="s">
        <v>39</v>
      </c>
      <c r="C1872" s="30" t="s">
        <v>1411</v>
      </c>
      <c r="D1872" s="30" t="s">
        <v>1412</v>
      </c>
      <c r="E1872" s="31">
        <v>23437</v>
      </c>
      <c r="F1872" s="30" t="s">
        <v>4174</v>
      </c>
      <c r="G1872" s="13" t="s">
        <v>3583</v>
      </c>
    </row>
    <row r="1873" spans="1:7" x14ac:dyDescent="0.25">
      <c r="A1873">
        <v>1864</v>
      </c>
      <c r="B1873" s="30" t="s">
        <v>39</v>
      </c>
      <c r="C1873" s="30" t="s">
        <v>1411</v>
      </c>
      <c r="D1873" s="30" t="s">
        <v>1415</v>
      </c>
      <c r="E1873" s="31">
        <v>84256</v>
      </c>
      <c r="F1873" s="30" t="s">
        <v>4175</v>
      </c>
      <c r="G1873" s="13" t="s">
        <v>3583</v>
      </c>
    </row>
    <row r="1874" spans="1:7" x14ac:dyDescent="0.25">
      <c r="A1874">
        <v>1865</v>
      </c>
      <c r="B1874" s="30" t="s">
        <v>39</v>
      </c>
      <c r="C1874" s="30" t="s">
        <v>1411</v>
      </c>
      <c r="D1874" s="30" t="s">
        <v>1412</v>
      </c>
      <c r="E1874" s="31">
        <v>22937</v>
      </c>
      <c r="F1874" s="30" t="s">
        <v>1429</v>
      </c>
      <c r="G1874" t="s">
        <v>3581</v>
      </c>
    </row>
    <row r="1875" spans="1:7" x14ac:dyDescent="0.25">
      <c r="A1875">
        <v>1866</v>
      </c>
      <c r="B1875" s="30" t="s">
        <v>39</v>
      </c>
      <c r="C1875" s="30" t="s">
        <v>1430</v>
      </c>
      <c r="D1875" s="30" t="s">
        <v>1431</v>
      </c>
      <c r="E1875" s="31">
        <v>81917</v>
      </c>
      <c r="F1875" s="30" t="s">
        <v>1432</v>
      </c>
      <c r="G1875" t="s">
        <v>3581</v>
      </c>
    </row>
    <row r="1876" spans="1:7" x14ac:dyDescent="0.25">
      <c r="A1876">
        <v>1867</v>
      </c>
      <c r="B1876" s="30" t="s">
        <v>39</v>
      </c>
      <c r="C1876" s="30" t="s">
        <v>1430</v>
      </c>
      <c r="D1876" s="30" t="s">
        <v>1431</v>
      </c>
      <c r="E1876" s="31">
        <v>93532</v>
      </c>
      <c r="F1876" s="30" t="s">
        <v>1433</v>
      </c>
      <c r="G1876" t="s">
        <v>3581</v>
      </c>
    </row>
    <row r="1877" spans="1:7" x14ac:dyDescent="0.25">
      <c r="A1877">
        <v>1868</v>
      </c>
      <c r="B1877" s="30" t="s">
        <v>39</v>
      </c>
      <c r="C1877" s="30" t="s">
        <v>1430</v>
      </c>
      <c r="D1877" s="30" t="s">
        <v>1431</v>
      </c>
      <c r="E1877" s="31">
        <v>113705</v>
      </c>
      <c r="F1877" s="30" t="s">
        <v>1434</v>
      </c>
      <c r="G1877" t="s">
        <v>3581</v>
      </c>
    </row>
    <row r="1878" spans="1:7" x14ac:dyDescent="0.25">
      <c r="A1878">
        <v>1869</v>
      </c>
      <c r="B1878" s="30" t="s">
        <v>39</v>
      </c>
      <c r="C1878" s="30" t="s">
        <v>1430</v>
      </c>
      <c r="D1878" s="30" t="s">
        <v>1431</v>
      </c>
      <c r="E1878" s="31">
        <v>84680</v>
      </c>
      <c r="F1878" s="30" t="s">
        <v>1435</v>
      </c>
      <c r="G1878" t="s">
        <v>3581</v>
      </c>
    </row>
    <row r="1879" spans="1:7" x14ac:dyDescent="0.25">
      <c r="A1879">
        <v>1870</v>
      </c>
      <c r="B1879" s="30" t="s">
        <v>39</v>
      </c>
      <c r="C1879" s="30" t="s">
        <v>1430</v>
      </c>
      <c r="D1879" s="30" t="s">
        <v>1431</v>
      </c>
      <c r="E1879" s="31">
        <v>97247</v>
      </c>
      <c r="F1879" s="30" t="s">
        <v>1436</v>
      </c>
      <c r="G1879" t="s">
        <v>3581</v>
      </c>
    </row>
    <row r="1880" spans="1:7" x14ac:dyDescent="0.25">
      <c r="A1880">
        <v>1871</v>
      </c>
      <c r="B1880" s="30" t="s">
        <v>39</v>
      </c>
      <c r="C1880" s="30" t="s">
        <v>1430</v>
      </c>
      <c r="D1880" s="30" t="s">
        <v>1431</v>
      </c>
      <c r="E1880" s="31">
        <v>86802</v>
      </c>
      <c r="F1880" s="30" t="s">
        <v>1437</v>
      </c>
      <c r="G1880" t="s">
        <v>3581</v>
      </c>
    </row>
    <row r="1881" spans="1:7" x14ac:dyDescent="0.25">
      <c r="A1881">
        <v>1872</v>
      </c>
      <c r="B1881" s="30" t="s">
        <v>39</v>
      </c>
      <c r="C1881" s="30" t="s">
        <v>1430</v>
      </c>
      <c r="D1881" s="30" t="s">
        <v>1431</v>
      </c>
      <c r="E1881" s="31">
        <v>76935</v>
      </c>
      <c r="F1881" s="30" t="s">
        <v>1438</v>
      </c>
      <c r="G1881" t="s">
        <v>3581</v>
      </c>
    </row>
    <row r="1882" spans="1:7" x14ac:dyDescent="0.25">
      <c r="A1882">
        <v>1873</v>
      </c>
      <c r="B1882" s="30" t="s">
        <v>39</v>
      </c>
      <c r="C1882" s="30" t="s">
        <v>1430</v>
      </c>
      <c r="D1882" s="30" t="s">
        <v>1431</v>
      </c>
      <c r="E1882" s="31">
        <v>39619</v>
      </c>
      <c r="F1882" s="30" t="s">
        <v>1439</v>
      </c>
      <c r="G1882" t="s">
        <v>3581</v>
      </c>
    </row>
    <row r="1883" spans="1:7" x14ac:dyDescent="0.25">
      <c r="A1883">
        <v>1874</v>
      </c>
      <c r="B1883" s="30" t="s">
        <v>39</v>
      </c>
      <c r="C1883" s="30" t="s">
        <v>1430</v>
      </c>
      <c r="D1883" s="30" t="s">
        <v>1431</v>
      </c>
      <c r="E1883" s="31">
        <v>87373</v>
      </c>
      <c r="F1883" s="30" t="s">
        <v>1440</v>
      </c>
      <c r="G1883" t="s">
        <v>3581</v>
      </c>
    </row>
    <row r="1884" spans="1:7" x14ac:dyDescent="0.25">
      <c r="A1884">
        <v>1875</v>
      </c>
      <c r="B1884" s="30" t="s">
        <v>39</v>
      </c>
      <c r="C1884" s="30" t="s">
        <v>1430</v>
      </c>
      <c r="D1884" s="30" t="s">
        <v>1431</v>
      </c>
      <c r="E1884" s="31">
        <v>66411</v>
      </c>
      <c r="F1884" s="30" t="s">
        <v>1441</v>
      </c>
      <c r="G1884" t="s">
        <v>3581</v>
      </c>
    </row>
    <row r="1885" spans="1:7" x14ac:dyDescent="0.25">
      <c r="A1885">
        <v>1876</v>
      </c>
      <c r="B1885" s="30" t="s">
        <v>39</v>
      </c>
      <c r="C1885" s="30" t="s">
        <v>1430</v>
      </c>
      <c r="D1885" s="30" t="s">
        <v>1431</v>
      </c>
      <c r="E1885" s="31">
        <v>30069</v>
      </c>
      <c r="F1885" s="30" t="s">
        <v>1442</v>
      </c>
      <c r="G1885" t="s">
        <v>3581</v>
      </c>
    </row>
    <row r="1886" spans="1:7" x14ac:dyDescent="0.25">
      <c r="A1886">
        <v>1877</v>
      </c>
      <c r="B1886" s="30" t="s">
        <v>39</v>
      </c>
      <c r="C1886" s="30" t="s">
        <v>1430</v>
      </c>
      <c r="D1886" s="30" t="s">
        <v>1431</v>
      </c>
      <c r="E1886" s="31">
        <v>81342</v>
      </c>
      <c r="F1886" s="30" t="s">
        <v>1443</v>
      </c>
      <c r="G1886" t="s">
        <v>3581</v>
      </c>
    </row>
    <row r="1887" spans="1:7" x14ac:dyDescent="0.25">
      <c r="A1887">
        <v>1878</v>
      </c>
      <c r="B1887" s="30" t="s">
        <v>39</v>
      </c>
      <c r="C1887" s="30" t="s">
        <v>1430</v>
      </c>
      <c r="D1887" s="30" t="s">
        <v>1431</v>
      </c>
      <c r="E1887" s="31">
        <v>30066</v>
      </c>
      <c r="F1887" s="30" t="s">
        <v>1444</v>
      </c>
      <c r="G1887" t="s">
        <v>3581</v>
      </c>
    </row>
    <row r="1888" spans="1:7" x14ac:dyDescent="0.25">
      <c r="A1888">
        <v>1879</v>
      </c>
      <c r="B1888" s="30" t="s">
        <v>39</v>
      </c>
      <c r="C1888" s="30" t="s">
        <v>1430</v>
      </c>
      <c r="D1888" s="30" t="s">
        <v>1431</v>
      </c>
      <c r="E1888" s="31">
        <v>5195</v>
      </c>
      <c r="F1888" s="30" t="s">
        <v>1445</v>
      </c>
      <c r="G1888" t="s">
        <v>3581</v>
      </c>
    </row>
    <row r="1889" spans="1:7" x14ac:dyDescent="0.25">
      <c r="A1889">
        <v>1880</v>
      </c>
      <c r="B1889" s="30" t="s">
        <v>39</v>
      </c>
      <c r="C1889" s="30" t="s">
        <v>1430</v>
      </c>
      <c r="D1889" s="30" t="s">
        <v>1431</v>
      </c>
      <c r="E1889" s="31">
        <v>23083</v>
      </c>
      <c r="F1889" s="30" t="s">
        <v>1446</v>
      </c>
      <c r="G1889" t="s">
        <v>3581</v>
      </c>
    </row>
    <row r="1890" spans="1:7" x14ac:dyDescent="0.25">
      <c r="A1890">
        <v>1881</v>
      </c>
      <c r="B1890" s="30" t="s">
        <v>39</v>
      </c>
      <c r="C1890" s="30" t="s">
        <v>1430</v>
      </c>
      <c r="D1890" s="30" t="s">
        <v>1431</v>
      </c>
      <c r="E1890" s="31">
        <v>27750</v>
      </c>
      <c r="F1890" s="30" t="s">
        <v>1447</v>
      </c>
      <c r="G1890" t="s">
        <v>3581</v>
      </c>
    </row>
    <row r="1891" spans="1:7" x14ac:dyDescent="0.25">
      <c r="A1891">
        <v>1882</v>
      </c>
      <c r="B1891" s="30" t="s">
        <v>39</v>
      </c>
      <c r="C1891" s="30" t="s">
        <v>1430</v>
      </c>
      <c r="D1891" s="30" t="s">
        <v>1431</v>
      </c>
      <c r="E1891" s="31">
        <v>65046</v>
      </c>
      <c r="F1891" s="30" t="s">
        <v>4176</v>
      </c>
      <c r="G1891" s="13" t="s">
        <v>3583</v>
      </c>
    </row>
    <row r="1892" spans="1:7" x14ac:dyDescent="0.25">
      <c r="A1892">
        <v>1883</v>
      </c>
      <c r="B1892" s="30" t="s">
        <v>39</v>
      </c>
      <c r="C1892" s="30" t="s">
        <v>1430</v>
      </c>
      <c r="D1892" s="30" t="s">
        <v>1431</v>
      </c>
      <c r="E1892" s="31">
        <v>67223</v>
      </c>
      <c r="F1892" s="30" t="s">
        <v>1448</v>
      </c>
      <c r="G1892" t="s">
        <v>3581</v>
      </c>
    </row>
    <row r="1893" spans="1:7" x14ac:dyDescent="0.25">
      <c r="A1893">
        <v>1884</v>
      </c>
      <c r="B1893" s="30" t="s">
        <v>39</v>
      </c>
      <c r="C1893" s="30" t="s">
        <v>1430</v>
      </c>
      <c r="D1893" s="30" t="s">
        <v>1431</v>
      </c>
      <c r="E1893" s="31">
        <v>20060</v>
      </c>
      <c r="F1893" s="30" t="s">
        <v>1449</v>
      </c>
      <c r="G1893" t="s">
        <v>3581</v>
      </c>
    </row>
    <row r="1894" spans="1:7" x14ac:dyDescent="0.25">
      <c r="A1894">
        <v>1885</v>
      </c>
      <c r="B1894" s="30" t="s">
        <v>39</v>
      </c>
      <c r="C1894" s="30" t="s">
        <v>1430</v>
      </c>
      <c r="D1894" s="30" t="s">
        <v>1431</v>
      </c>
      <c r="E1894" s="31">
        <v>69794</v>
      </c>
      <c r="F1894" s="30" t="s">
        <v>1450</v>
      </c>
      <c r="G1894" t="s">
        <v>3581</v>
      </c>
    </row>
    <row r="1895" spans="1:7" x14ac:dyDescent="0.25">
      <c r="A1895">
        <v>1886</v>
      </c>
      <c r="B1895" s="30" t="s">
        <v>39</v>
      </c>
      <c r="C1895" s="30" t="s">
        <v>1430</v>
      </c>
      <c r="D1895" s="30" t="s">
        <v>1431</v>
      </c>
      <c r="E1895" s="31">
        <v>15609</v>
      </c>
      <c r="F1895" s="30" t="s">
        <v>4177</v>
      </c>
      <c r="G1895" s="13" t="s">
        <v>3583</v>
      </c>
    </row>
    <row r="1896" spans="1:7" x14ac:dyDescent="0.25">
      <c r="A1896">
        <v>1887</v>
      </c>
      <c r="B1896" s="30" t="s">
        <v>39</v>
      </c>
      <c r="C1896" s="30" t="s">
        <v>1430</v>
      </c>
      <c r="D1896" s="30" t="s">
        <v>1431</v>
      </c>
      <c r="E1896" s="31">
        <v>61292</v>
      </c>
      <c r="F1896" s="30" t="s">
        <v>1451</v>
      </c>
      <c r="G1896" t="s">
        <v>3581</v>
      </c>
    </row>
    <row r="1897" spans="1:7" x14ac:dyDescent="0.25">
      <c r="A1897">
        <v>1888</v>
      </c>
      <c r="B1897" s="30" t="s">
        <v>39</v>
      </c>
      <c r="C1897" s="30" t="s">
        <v>1430</v>
      </c>
      <c r="D1897" s="30" t="s">
        <v>1431</v>
      </c>
      <c r="E1897" s="31">
        <v>102892</v>
      </c>
      <c r="F1897" s="30" t="s">
        <v>1452</v>
      </c>
      <c r="G1897" t="s">
        <v>3581</v>
      </c>
    </row>
    <row r="1898" spans="1:7" x14ac:dyDescent="0.25">
      <c r="A1898">
        <v>1889</v>
      </c>
      <c r="B1898" s="30" t="s">
        <v>39</v>
      </c>
      <c r="C1898" s="30" t="s">
        <v>1430</v>
      </c>
      <c r="D1898" s="30" t="s">
        <v>1431</v>
      </c>
      <c r="E1898" s="31">
        <v>61271</v>
      </c>
      <c r="F1898" s="30" t="s">
        <v>1453</v>
      </c>
      <c r="G1898" t="s">
        <v>3581</v>
      </c>
    </row>
    <row r="1899" spans="1:7" x14ac:dyDescent="0.25">
      <c r="A1899">
        <v>1890</v>
      </c>
      <c r="B1899" s="30" t="s">
        <v>39</v>
      </c>
      <c r="C1899" s="30" t="s">
        <v>1454</v>
      </c>
      <c r="D1899" s="30" t="s">
        <v>1455</v>
      </c>
      <c r="E1899" s="31">
        <v>106748</v>
      </c>
      <c r="F1899" s="30" t="s">
        <v>4178</v>
      </c>
      <c r="G1899" s="13" t="s">
        <v>3583</v>
      </c>
    </row>
    <row r="1900" spans="1:7" x14ac:dyDescent="0.25">
      <c r="A1900">
        <v>1891</v>
      </c>
      <c r="B1900" s="30" t="s">
        <v>39</v>
      </c>
      <c r="C1900" s="30" t="s">
        <v>1454</v>
      </c>
      <c r="D1900" s="30" t="s">
        <v>1455</v>
      </c>
      <c r="E1900" s="31">
        <v>69594</v>
      </c>
      <c r="F1900" s="30" t="s">
        <v>1456</v>
      </c>
      <c r="G1900" t="s">
        <v>3581</v>
      </c>
    </row>
    <row r="1901" spans="1:7" x14ac:dyDescent="0.25">
      <c r="A1901">
        <v>1892</v>
      </c>
      <c r="B1901" s="30" t="s">
        <v>39</v>
      </c>
      <c r="C1901" s="30" t="s">
        <v>1454</v>
      </c>
      <c r="D1901" s="30" t="s">
        <v>1457</v>
      </c>
      <c r="E1901" s="31">
        <v>63998</v>
      </c>
      <c r="F1901" s="30" t="s">
        <v>1458</v>
      </c>
      <c r="G1901" t="s">
        <v>3581</v>
      </c>
    </row>
    <row r="1902" spans="1:7" x14ac:dyDescent="0.25">
      <c r="A1902">
        <v>1893</v>
      </c>
      <c r="B1902" s="30" t="s">
        <v>39</v>
      </c>
      <c r="C1902" s="30" t="s">
        <v>1454</v>
      </c>
      <c r="D1902" s="30" t="s">
        <v>1457</v>
      </c>
      <c r="E1902" s="31">
        <v>2261</v>
      </c>
      <c r="F1902" s="30" t="s">
        <v>4179</v>
      </c>
      <c r="G1902" s="13" t="s">
        <v>3583</v>
      </c>
    </row>
    <row r="1903" spans="1:7" x14ac:dyDescent="0.25">
      <c r="A1903">
        <v>1894</v>
      </c>
      <c r="B1903" s="30" t="s">
        <v>39</v>
      </c>
      <c r="C1903" s="30" t="s">
        <v>1454</v>
      </c>
      <c r="D1903" s="30" t="s">
        <v>1455</v>
      </c>
      <c r="E1903" s="31">
        <v>74783</v>
      </c>
      <c r="F1903" s="30" t="s">
        <v>1459</v>
      </c>
      <c r="G1903" t="s">
        <v>3581</v>
      </c>
    </row>
    <row r="1904" spans="1:7" x14ac:dyDescent="0.25">
      <c r="A1904">
        <v>1895</v>
      </c>
      <c r="B1904" s="30" t="s">
        <v>39</v>
      </c>
      <c r="C1904" s="30" t="s">
        <v>1454</v>
      </c>
      <c r="D1904" s="30" t="s">
        <v>1455</v>
      </c>
      <c r="E1904" s="31">
        <v>7226</v>
      </c>
      <c r="F1904" s="30" t="s">
        <v>1460</v>
      </c>
      <c r="G1904" t="s">
        <v>3581</v>
      </c>
    </row>
    <row r="1905" spans="1:7" x14ac:dyDescent="0.25">
      <c r="A1905">
        <v>1896</v>
      </c>
      <c r="B1905" s="30" t="s">
        <v>39</v>
      </c>
      <c r="C1905" s="30" t="s">
        <v>1454</v>
      </c>
      <c r="D1905" s="30" t="s">
        <v>1457</v>
      </c>
      <c r="E1905" s="31">
        <v>116050</v>
      </c>
      <c r="F1905" s="30" t="s">
        <v>1461</v>
      </c>
      <c r="G1905" t="s">
        <v>3581</v>
      </c>
    </row>
    <row r="1906" spans="1:7" x14ac:dyDescent="0.25">
      <c r="A1906">
        <v>1897</v>
      </c>
      <c r="B1906" s="30" t="s">
        <v>39</v>
      </c>
      <c r="C1906" s="30" t="s">
        <v>1454</v>
      </c>
      <c r="D1906" s="30" t="s">
        <v>1455</v>
      </c>
      <c r="E1906" s="31">
        <v>87597</v>
      </c>
      <c r="F1906" s="30" t="s">
        <v>4180</v>
      </c>
      <c r="G1906" s="13" t="s">
        <v>3583</v>
      </c>
    </row>
    <row r="1907" spans="1:7" x14ac:dyDescent="0.25">
      <c r="A1907">
        <v>1898</v>
      </c>
      <c r="B1907" s="30" t="s">
        <v>39</v>
      </c>
      <c r="C1907" s="30" t="s">
        <v>1454</v>
      </c>
      <c r="D1907" s="30" t="s">
        <v>1457</v>
      </c>
      <c r="E1907" s="31">
        <v>39565</v>
      </c>
      <c r="F1907" s="30" t="s">
        <v>4181</v>
      </c>
      <c r="G1907" s="13" t="s">
        <v>3583</v>
      </c>
    </row>
    <row r="1908" spans="1:7" x14ac:dyDescent="0.25">
      <c r="A1908">
        <v>1899</v>
      </c>
      <c r="B1908" s="30" t="s">
        <v>39</v>
      </c>
      <c r="C1908" s="30" t="s">
        <v>1454</v>
      </c>
      <c r="D1908" s="30" t="s">
        <v>1455</v>
      </c>
      <c r="E1908" s="31">
        <v>20738</v>
      </c>
      <c r="F1908" s="30" t="s">
        <v>1462</v>
      </c>
      <c r="G1908" t="s">
        <v>3581</v>
      </c>
    </row>
    <row r="1909" spans="1:7" x14ac:dyDescent="0.25">
      <c r="A1909">
        <v>1900</v>
      </c>
      <c r="B1909" s="30" t="s">
        <v>39</v>
      </c>
      <c r="C1909" s="30" t="s">
        <v>1454</v>
      </c>
      <c r="D1909" s="30" t="s">
        <v>1455</v>
      </c>
      <c r="E1909" s="31">
        <v>20234</v>
      </c>
      <c r="F1909" s="30" t="s">
        <v>1463</v>
      </c>
      <c r="G1909" t="s">
        <v>3581</v>
      </c>
    </row>
    <row r="1910" spans="1:7" x14ac:dyDescent="0.25">
      <c r="A1910">
        <v>1901</v>
      </c>
      <c r="B1910" s="30" t="s">
        <v>39</v>
      </c>
      <c r="C1910" s="30" t="s">
        <v>1454</v>
      </c>
      <c r="D1910" s="30" t="s">
        <v>1455</v>
      </c>
      <c r="E1910" s="31">
        <v>86801</v>
      </c>
      <c r="F1910" s="30" t="s">
        <v>4182</v>
      </c>
      <c r="G1910" s="13" t="s">
        <v>3583</v>
      </c>
    </row>
    <row r="1911" spans="1:7" x14ac:dyDescent="0.25">
      <c r="A1911">
        <v>1902</v>
      </c>
      <c r="B1911" s="30" t="s">
        <v>39</v>
      </c>
      <c r="C1911" s="30" t="s">
        <v>1454</v>
      </c>
      <c r="D1911" s="30" t="s">
        <v>1457</v>
      </c>
      <c r="E1911" s="31">
        <v>7853</v>
      </c>
      <c r="F1911" s="30" t="s">
        <v>1464</v>
      </c>
      <c r="G1911" t="s">
        <v>3581</v>
      </c>
    </row>
    <row r="1912" spans="1:7" x14ac:dyDescent="0.25">
      <c r="A1912">
        <v>1903</v>
      </c>
      <c r="B1912" s="30" t="s">
        <v>39</v>
      </c>
      <c r="C1912" s="30" t="s">
        <v>1454</v>
      </c>
      <c r="D1912" s="30" t="s">
        <v>1457</v>
      </c>
      <c r="E1912" s="31">
        <v>13729</v>
      </c>
      <c r="F1912" s="30" t="s">
        <v>1465</v>
      </c>
      <c r="G1912" t="s">
        <v>3581</v>
      </c>
    </row>
    <row r="1913" spans="1:7" x14ac:dyDescent="0.25">
      <c r="A1913">
        <v>1904</v>
      </c>
      <c r="B1913" s="30" t="s">
        <v>39</v>
      </c>
      <c r="C1913" s="30" t="s">
        <v>1466</v>
      </c>
      <c r="D1913" s="30" t="s">
        <v>1467</v>
      </c>
      <c r="E1913" s="31">
        <v>50458</v>
      </c>
      <c r="F1913" s="30" t="s">
        <v>1468</v>
      </c>
      <c r="G1913" t="s">
        <v>3581</v>
      </c>
    </row>
    <row r="1914" spans="1:7" x14ac:dyDescent="0.25">
      <c r="A1914">
        <v>1905</v>
      </c>
      <c r="B1914" s="30" t="s">
        <v>39</v>
      </c>
      <c r="C1914" s="30" t="s">
        <v>1466</v>
      </c>
      <c r="D1914" s="30" t="s">
        <v>1467</v>
      </c>
      <c r="E1914" s="31">
        <v>104192</v>
      </c>
      <c r="F1914" s="30" t="s">
        <v>1469</v>
      </c>
      <c r="G1914" t="s">
        <v>3581</v>
      </c>
    </row>
    <row r="1915" spans="1:7" x14ac:dyDescent="0.25">
      <c r="A1915">
        <v>1906</v>
      </c>
      <c r="B1915" s="30" t="s">
        <v>39</v>
      </c>
      <c r="C1915" s="30" t="s">
        <v>1466</v>
      </c>
      <c r="D1915" s="30" t="s">
        <v>1467</v>
      </c>
      <c r="E1915" s="31">
        <v>114808</v>
      </c>
      <c r="F1915" s="30" t="s">
        <v>1470</v>
      </c>
      <c r="G1915" t="s">
        <v>3581</v>
      </c>
    </row>
    <row r="1916" spans="1:7" x14ac:dyDescent="0.25">
      <c r="A1916">
        <v>1907</v>
      </c>
      <c r="B1916" s="30" t="s">
        <v>39</v>
      </c>
      <c r="C1916" s="30" t="s">
        <v>1471</v>
      </c>
      <c r="D1916" s="30" t="s">
        <v>1472</v>
      </c>
      <c r="E1916" s="31">
        <v>83576</v>
      </c>
      <c r="F1916" s="30" t="s">
        <v>1473</v>
      </c>
      <c r="G1916" t="s">
        <v>3581</v>
      </c>
    </row>
    <row r="1917" spans="1:7" x14ac:dyDescent="0.25">
      <c r="A1917">
        <v>1908</v>
      </c>
      <c r="B1917" s="30" t="s">
        <v>39</v>
      </c>
      <c r="C1917" s="30" t="s">
        <v>1471</v>
      </c>
      <c r="D1917" s="30" t="s">
        <v>1472</v>
      </c>
      <c r="E1917" s="31">
        <v>91137</v>
      </c>
      <c r="F1917" s="30" t="s">
        <v>1474</v>
      </c>
      <c r="G1917" t="s">
        <v>3581</v>
      </c>
    </row>
    <row r="1918" spans="1:7" x14ac:dyDescent="0.25">
      <c r="A1918">
        <v>1909</v>
      </c>
      <c r="B1918" s="30" t="s">
        <v>39</v>
      </c>
      <c r="C1918" s="30" t="s">
        <v>1471</v>
      </c>
      <c r="D1918" s="30" t="s">
        <v>1472</v>
      </c>
      <c r="E1918" s="31">
        <v>64962</v>
      </c>
      <c r="F1918" s="30" t="s">
        <v>1475</v>
      </c>
      <c r="G1918" t="s">
        <v>3581</v>
      </c>
    </row>
    <row r="1919" spans="1:7" x14ac:dyDescent="0.25">
      <c r="A1919">
        <v>1910</v>
      </c>
      <c r="B1919" s="30" t="s">
        <v>39</v>
      </c>
      <c r="C1919" s="30" t="s">
        <v>1471</v>
      </c>
      <c r="D1919" s="30" t="s">
        <v>1472</v>
      </c>
      <c r="E1919" s="31">
        <v>94872</v>
      </c>
      <c r="F1919" s="30" t="s">
        <v>1476</v>
      </c>
      <c r="G1919" t="s">
        <v>3581</v>
      </c>
    </row>
    <row r="1920" spans="1:7" x14ac:dyDescent="0.25">
      <c r="A1920">
        <v>1911</v>
      </c>
      <c r="B1920" s="30" t="s">
        <v>39</v>
      </c>
      <c r="C1920" s="30" t="s">
        <v>1477</v>
      </c>
      <c r="D1920" s="30" t="s">
        <v>1478</v>
      </c>
      <c r="E1920" s="31">
        <v>87447</v>
      </c>
      <c r="F1920" s="30" t="s">
        <v>1479</v>
      </c>
      <c r="G1920" t="s">
        <v>3581</v>
      </c>
    </row>
    <row r="1921" spans="1:7" x14ac:dyDescent="0.25">
      <c r="A1921">
        <v>1912</v>
      </c>
      <c r="B1921" s="30" t="s">
        <v>39</v>
      </c>
      <c r="C1921" s="30" t="s">
        <v>1477</v>
      </c>
      <c r="D1921" s="30" t="s">
        <v>1478</v>
      </c>
      <c r="E1921" s="31">
        <v>114777</v>
      </c>
      <c r="F1921" s="30" t="s">
        <v>1480</v>
      </c>
      <c r="G1921" t="s">
        <v>3581</v>
      </c>
    </row>
    <row r="1922" spans="1:7" x14ac:dyDescent="0.25">
      <c r="A1922">
        <v>1913</v>
      </c>
      <c r="B1922" s="30" t="s">
        <v>39</v>
      </c>
      <c r="C1922" s="30" t="s">
        <v>1477</v>
      </c>
      <c r="D1922" s="30" t="s">
        <v>1478</v>
      </c>
      <c r="E1922" s="31">
        <v>87180</v>
      </c>
      <c r="F1922" s="30" t="s">
        <v>1481</v>
      </c>
      <c r="G1922" t="s">
        <v>3581</v>
      </c>
    </row>
    <row r="1923" spans="1:7" x14ac:dyDescent="0.25">
      <c r="A1923">
        <v>1914</v>
      </c>
      <c r="B1923" s="30" t="s">
        <v>39</v>
      </c>
      <c r="C1923" s="30" t="s">
        <v>1477</v>
      </c>
      <c r="D1923" s="30" t="s">
        <v>1478</v>
      </c>
      <c r="E1923" s="31">
        <v>81558</v>
      </c>
      <c r="F1923" s="30" t="s">
        <v>1482</v>
      </c>
      <c r="G1923" t="s">
        <v>3581</v>
      </c>
    </row>
    <row r="1924" spans="1:7" x14ac:dyDescent="0.25">
      <c r="A1924">
        <v>1915</v>
      </c>
      <c r="B1924" s="30" t="s">
        <v>39</v>
      </c>
      <c r="C1924" s="30" t="s">
        <v>1477</v>
      </c>
      <c r="D1924" s="30" t="s">
        <v>1478</v>
      </c>
      <c r="E1924" s="31">
        <v>4158</v>
      </c>
      <c r="F1924" s="30" t="s">
        <v>1483</v>
      </c>
      <c r="G1924" t="s">
        <v>3581</v>
      </c>
    </row>
    <row r="1925" spans="1:7" x14ac:dyDescent="0.25">
      <c r="A1925">
        <v>1916</v>
      </c>
      <c r="B1925" s="30" t="s">
        <v>39</v>
      </c>
      <c r="C1925" s="30" t="s">
        <v>1477</v>
      </c>
      <c r="D1925" s="30" t="s">
        <v>1478</v>
      </c>
      <c r="E1925" s="31">
        <v>93617</v>
      </c>
      <c r="F1925" s="30" t="s">
        <v>1484</v>
      </c>
      <c r="G1925" t="s">
        <v>3581</v>
      </c>
    </row>
    <row r="1926" spans="1:7" x14ac:dyDescent="0.25">
      <c r="A1926">
        <v>1917</v>
      </c>
      <c r="B1926" s="30" t="s">
        <v>39</v>
      </c>
      <c r="C1926" s="30" t="s">
        <v>1485</v>
      </c>
      <c r="D1926" s="30" t="s">
        <v>1486</v>
      </c>
      <c r="E1926" s="31">
        <v>35522</v>
      </c>
      <c r="F1926" s="30" t="s">
        <v>1487</v>
      </c>
      <c r="G1926" t="s">
        <v>3581</v>
      </c>
    </row>
    <row r="1927" spans="1:7" x14ac:dyDescent="0.25">
      <c r="A1927">
        <v>1918</v>
      </c>
      <c r="B1927" s="30" t="s">
        <v>39</v>
      </c>
      <c r="C1927" s="30" t="s">
        <v>1485</v>
      </c>
      <c r="D1927" s="30" t="s">
        <v>1486</v>
      </c>
      <c r="E1927" s="31">
        <v>70878</v>
      </c>
      <c r="F1927" s="30" t="s">
        <v>1488</v>
      </c>
      <c r="G1927" t="s">
        <v>3581</v>
      </c>
    </row>
    <row r="1928" spans="1:7" x14ac:dyDescent="0.25">
      <c r="A1928">
        <v>1919</v>
      </c>
      <c r="B1928" s="30" t="s">
        <v>39</v>
      </c>
      <c r="C1928" s="30" t="s">
        <v>1485</v>
      </c>
      <c r="D1928" s="30" t="s">
        <v>1486</v>
      </c>
      <c r="E1928" s="31">
        <v>5026</v>
      </c>
      <c r="F1928" s="30" t="s">
        <v>1489</v>
      </c>
      <c r="G1928" t="s">
        <v>3581</v>
      </c>
    </row>
    <row r="1929" spans="1:7" x14ac:dyDescent="0.25">
      <c r="A1929">
        <v>1920</v>
      </c>
      <c r="B1929" s="30" t="s">
        <v>39</v>
      </c>
      <c r="C1929" s="30" t="s">
        <v>1485</v>
      </c>
      <c r="D1929" s="30" t="s">
        <v>1486</v>
      </c>
      <c r="E1929" s="31">
        <v>73422</v>
      </c>
      <c r="F1929" s="30" t="s">
        <v>4183</v>
      </c>
      <c r="G1929" s="13" t="s">
        <v>3583</v>
      </c>
    </row>
    <row r="1930" spans="1:7" x14ac:dyDescent="0.25">
      <c r="A1930">
        <v>1921</v>
      </c>
      <c r="B1930" s="30" t="s">
        <v>39</v>
      </c>
      <c r="C1930" s="30" t="s">
        <v>1485</v>
      </c>
      <c r="D1930" s="30" t="s">
        <v>1486</v>
      </c>
      <c r="E1930" s="31">
        <v>60517</v>
      </c>
      <c r="F1930" s="30" t="s">
        <v>1490</v>
      </c>
      <c r="G1930" t="s">
        <v>3581</v>
      </c>
    </row>
    <row r="1931" spans="1:7" x14ac:dyDescent="0.25">
      <c r="A1931">
        <v>1922</v>
      </c>
      <c r="B1931" s="30" t="s">
        <v>39</v>
      </c>
      <c r="C1931" s="30" t="s">
        <v>1485</v>
      </c>
      <c r="D1931" s="30" t="s">
        <v>1486</v>
      </c>
      <c r="E1931" s="31">
        <v>64759</v>
      </c>
      <c r="F1931" s="30" t="s">
        <v>1491</v>
      </c>
      <c r="G1931" t="s">
        <v>3581</v>
      </c>
    </row>
    <row r="1932" spans="1:7" x14ac:dyDescent="0.25">
      <c r="A1932">
        <v>1923</v>
      </c>
      <c r="B1932" s="30" t="s">
        <v>39</v>
      </c>
      <c r="C1932" s="30" t="s">
        <v>1485</v>
      </c>
      <c r="D1932" s="30" t="s">
        <v>1486</v>
      </c>
      <c r="E1932" s="31">
        <v>80063</v>
      </c>
      <c r="F1932" s="30" t="s">
        <v>1492</v>
      </c>
      <c r="G1932" t="s">
        <v>3581</v>
      </c>
    </row>
    <row r="1933" spans="1:7" x14ac:dyDescent="0.25">
      <c r="A1933">
        <v>1924</v>
      </c>
      <c r="B1933" s="30" t="s">
        <v>39</v>
      </c>
      <c r="C1933" s="30" t="s">
        <v>1485</v>
      </c>
      <c r="D1933" s="30" t="s">
        <v>1486</v>
      </c>
      <c r="E1933" s="31">
        <v>6372</v>
      </c>
      <c r="F1933" s="30" t="s">
        <v>1493</v>
      </c>
      <c r="G1933" t="s">
        <v>3581</v>
      </c>
    </row>
    <row r="1934" spans="1:7" x14ac:dyDescent="0.25">
      <c r="A1934">
        <v>1925</v>
      </c>
      <c r="B1934" s="30" t="s">
        <v>39</v>
      </c>
      <c r="C1934" s="30" t="s">
        <v>1485</v>
      </c>
      <c r="D1934" s="30" t="s">
        <v>1486</v>
      </c>
      <c r="E1934" s="31">
        <v>68895</v>
      </c>
      <c r="F1934" s="30" t="s">
        <v>1494</v>
      </c>
      <c r="G1934" t="s">
        <v>3581</v>
      </c>
    </row>
    <row r="1935" spans="1:7" x14ac:dyDescent="0.25">
      <c r="A1935">
        <v>1926</v>
      </c>
      <c r="B1935" s="30" t="s">
        <v>39</v>
      </c>
      <c r="C1935" s="30" t="s">
        <v>1485</v>
      </c>
      <c r="D1935" s="30" t="s">
        <v>1486</v>
      </c>
      <c r="E1935" s="31">
        <v>33734</v>
      </c>
      <c r="F1935" s="30" t="s">
        <v>1495</v>
      </c>
      <c r="G1935" t="s">
        <v>3581</v>
      </c>
    </row>
    <row r="1936" spans="1:7" x14ac:dyDescent="0.25">
      <c r="A1936">
        <v>1927</v>
      </c>
      <c r="B1936" s="30" t="s">
        <v>39</v>
      </c>
      <c r="C1936" s="30" t="s">
        <v>1485</v>
      </c>
      <c r="D1936" s="30" t="s">
        <v>1486</v>
      </c>
      <c r="E1936" s="31">
        <v>65738</v>
      </c>
      <c r="F1936" s="30" t="s">
        <v>1496</v>
      </c>
      <c r="G1936" t="s">
        <v>3581</v>
      </c>
    </row>
    <row r="1937" spans="1:7" x14ac:dyDescent="0.25">
      <c r="A1937">
        <v>1928</v>
      </c>
      <c r="B1937" s="30" t="s">
        <v>39</v>
      </c>
      <c r="C1937" s="30" t="s">
        <v>1485</v>
      </c>
      <c r="D1937" s="30" t="s">
        <v>1486</v>
      </c>
      <c r="E1937" s="31">
        <v>64733</v>
      </c>
      <c r="F1937" s="30" t="s">
        <v>1497</v>
      </c>
      <c r="G1937" t="s">
        <v>3581</v>
      </c>
    </row>
    <row r="1938" spans="1:7" x14ac:dyDescent="0.25">
      <c r="A1938">
        <v>1929</v>
      </c>
      <c r="B1938" s="30" t="s">
        <v>39</v>
      </c>
      <c r="C1938" s="30" t="s">
        <v>1485</v>
      </c>
      <c r="D1938" s="30" t="s">
        <v>1486</v>
      </c>
      <c r="E1938" s="31">
        <v>23017</v>
      </c>
      <c r="F1938" s="30" t="s">
        <v>1498</v>
      </c>
      <c r="G1938" t="s">
        <v>3581</v>
      </c>
    </row>
    <row r="1939" spans="1:7" x14ac:dyDescent="0.25">
      <c r="A1939">
        <v>1930</v>
      </c>
      <c r="B1939" s="30" t="s">
        <v>39</v>
      </c>
      <c r="C1939" s="30" t="s">
        <v>1499</v>
      </c>
      <c r="D1939" s="30" t="s">
        <v>1500</v>
      </c>
      <c r="E1939" s="31">
        <v>84687</v>
      </c>
      <c r="F1939" s="30" t="s">
        <v>1501</v>
      </c>
      <c r="G1939" t="s">
        <v>3581</v>
      </c>
    </row>
    <row r="1940" spans="1:7" x14ac:dyDescent="0.25">
      <c r="A1940">
        <v>1931</v>
      </c>
      <c r="B1940" s="30" t="s">
        <v>39</v>
      </c>
      <c r="C1940" s="30" t="s">
        <v>1499</v>
      </c>
      <c r="D1940" s="30" t="s">
        <v>1500</v>
      </c>
      <c r="E1940" s="31">
        <v>80093</v>
      </c>
      <c r="F1940" s="30" t="s">
        <v>1502</v>
      </c>
      <c r="G1940" t="s">
        <v>3581</v>
      </c>
    </row>
    <row r="1941" spans="1:7" x14ac:dyDescent="0.25">
      <c r="A1941">
        <v>1932</v>
      </c>
      <c r="B1941" s="30" t="s">
        <v>39</v>
      </c>
      <c r="C1941" s="30" t="s">
        <v>1499</v>
      </c>
      <c r="D1941" s="30" t="s">
        <v>1500</v>
      </c>
      <c r="E1941" s="31">
        <v>29276</v>
      </c>
      <c r="F1941" s="30" t="s">
        <v>1503</v>
      </c>
      <c r="G1941" t="s">
        <v>3581</v>
      </c>
    </row>
    <row r="1942" spans="1:7" x14ac:dyDescent="0.25">
      <c r="A1942">
        <v>1933</v>
      </c>
      <c r="B1942" s="30" t="s">
        <v>39</v>
      </c>
      <c r="C1942" s="30" t="s">
        <v>1499</v>
      </c>
      <c r="D1942" s="30" t="s">
        <v>1500</v>
      </c>
      <c r="E1942" s="31">
        <v>81439</v>
      </c>
      <c r="F1942" s="30" t="s">
        <v>4184</v>
      </c>
      <c r="G1942" s="13" t="s">
        <v>3583</v>
      </c>
    </row>
    <row r="1943" spans="1:7" x14ac:dyDescent="0.25">
      <c r="A1943">
        <v>1934</v>
      </c>
      <c r="B1943" s="30" t="s">
        <v>39</v>
      </c>
      <c r="C1943" s="30" t="s">
        <v>1499</v>
      </c>
      <c r="D1943" s="30" t="s">
        <v>1500</v>
      </c>
      <c r="E1943" s="31">
        <v>23042</v>
      </c>
      <c r="F1943" s="30" t="s">
        <v>4185</v>
      </c>
      <c r="G1943" s="13" t="s">
        <v>3583</v>
      </c>
    </row>
    <row r="1944" spans="1:7" x14ac:dyDescent="0.25">
      <c r="A1944">
        <v>1935</v>
      </c>
      <c r="B1944" s="30" t="s">
        <v>39</v>
      </c>
      <c r="C1944" s="30" t="s">
        <v>1499</v>
      </c>
      <c r="D1944" s="30" t="s">
        <v>1500</v>
      </c>
      <c r="E1944" s="31">
        <v>93586</v>
      </c>
      <c r="F1944" s="30" t="s">
        <v>1504</v>
      </c>
      <c r="G1944" t="s">
        <v>3581</v>
      </c>
    </row>
    <row r="1945" spans="1:7" x14ac:dyDescent="0.25">
      <c r="A1945">
        <v>1936</v>
      </c>
      <c r="B1945" s="30" t="s">
        <v>39</v>
      </c>
      <c r="C1945" s="30" t="s">
        <v>1499</v>
      </c>
      <c r="D1945" s="30" t="s">
        <v>1500</v>
      </c>
      <c r="E1945" s="31">
        <v>8579</v>
      </c>
      <c r="F1945" s="30" t="s">
        <v>1505</v>
      </c>
      <c r="G1945" t="s">
        <v>3581</v>
      </c>
    </row>
    <row r="1946" spans="1:7" x14ac:dyDescent="0.25">
      <c r="A1946">
        <v>1937</v>
      </c>
      <c r="B1946" s="30" t="s">
        <v>39</v>
      </c>
      <c r="C1946" s="30" t="s">
        <v>1499</v>
      </c>
      <c r="D1946" s="30" t="s">
        <v>1500</v>
      </c>
      <c r="E1946" s="31">
        <v>4729</v>
      </c>
      <c r="F1946" s="30" t="s">
        <v>4186</v>
      </c>
      <c r="G1946" s="13" t="s">
        <v>3583</v>
      </c>
    </row>
    <row r="1947" spans="1:7" x14ac:dyDescent="0.25">
      <c r="A1947">
        <v>1938</v>
      </c>
      <c r="B1947" s="30" t="s">
        <v>39</v>
      </c>
      <c r="C1947" s="30" t="s">
        <v>1499</v>
      </c>
      <c r="D1947" s="30" t="s">
        <v>1500</v>
      </c>
      <c r="E1947" s="31">
        <v>60009</v>
      </c>
      <c r="F1947" s="30" t="s">
        <v>1506</v>
      </c>
      <c r="G1947" t="s">
        <v>3581</v>
      </c>
    </row>
    <row r="1948" spans="1:7" x14ac:dyDescent="0.25">
      <c r="A1948">
        <v>1939</v>
      </c>
      <c r="B1948" s="30" t="s">
        <v>39</v>
      </c>
      <c r="C1948" s="30" t="s">
        <v>1499</v>
      </c>
      <c r="D1948" s="30" t="s">
        <v>1500</v>
      </c>
      <c r="E1948" s="31">
        <v>69599</v>
      </c>
      <c r="F1948" s="30" t="s">
        <v>4187</v>
      </c>
      <c r="G1948" s="13" t="s">
        <v>3583</v>
      </c>
    </row>
    <row r="1949" spans="1:7" x14ac:dyDescent="0.25">
      <c r="A1949">
        <v>1940</v>
      </c>
      <c r="B1949" s="30" t="s">
        <v>39</v>
      </c>
      <c r="C1949" s="30" t="s">
        <v>1507</v>
      </c>
      <c r="D1949" s="30" t="s">
        <v>1508</v>
      </c>
      <c r="E1949" s="31">
        <v>93509</v>
      </c>
      <c r="F1949" s="30" t="s">
        <v>1509</v>
      </c>
      <c r="G1949" t="s">
        <v>3581</v>
      </c>
    </row>
    <row r="1950" spans="1:7" x14ac:dyDescent="0.25">
      <c r="A1950">
        <v>1941</v>
      </c>
      <c r="B1950" s="30" t="s">
        <v>39</v>
      </c>
      <c r="C1950" s="30" t="s">
        <v>1507</v>
      </c>
      <c r="D1950" s="30" t="s">
        <v>1508</v>
      </c>
      <c r="E1950" s="31">
        <v>26626</v>
      </c>
      <c r="F1950" s="30" t="s">
        <v>1510</v>
      </c>
      <c r="G1950" t="s">
        <v>3581</v>
      </c>
    </row>
    <row r="1951" spans="1:7" x14ac:dyDescent="0.25">
      <c r="A1951">
        <v>1942</v>
      </c>
      <c r="B1951" s="30" t="s">
        <v>39</v>
      </c>
      <c r="C1951" s="30" t="s">
        <v>1507</v>
      </c>
      <c r="D1951" s="30" t="s">
        <v>1508</v>
      </c>
      <c r="E1951" s="31">
        <v>82313</v>
      </c>
      <c r="F1951" s="30" t="s">
        <v>1511</v>
      </c>
      <c r="G1951" t="s">
        <v>3581</v>
      </c>
    </row>
    <row r="1952" spans="1:7" x14ac:dyDescent="0.25">
      <c r="A1952">
        <v>1943</v>
      </c>
      <c r="B1952" s="30" t="s">
        <v>39</v>
      </c>
      <c r="C1952" s="30" t="s">
        <v>1507</v>
      </c>
      <c r="D1952" s="30" t="s">
        <v>1508</v>
      </c>
      <c r="E1952" s="31">
        <v>111616</v>
      </c>
      <c r="F1952" s="30" t="s">
        <v>1512</v>
      </c>
      <c r="G1952" t="s">
        <v>3581</v>
      </c>
    </row>
    <row r="1953" spans="1:7" x14ac:dyDescent="0.25">
      <c r="A1953">
        <v>1944</v>
      </c>
      <c r="B1953" s="30" t="s">
        <v>39</v>
      </c>
      <c r="C1953" s="30" t="s">
        <v>1507</v>
      </c>
      <c r="D1953" s="30" t="s">
        <v>1508</v>
      </c>
      <c r="E1953" s="31">
        <v>76153</v>
      </c>
      <c r="F1953" s="30" t="s">
        <v>1513</v>
      </c>
      <c r="G1953" t="s">
        <v>3581</v>
      </c>
    </row>
    <row r="1954" spans="1:7" x14ac:dyDescent="0.25">
      <c r="A1954">
        <v>1945</v>
      </c>
      <c r="B1954" s="30" t="s">
        <v>39</v>
      </c>
      <c r="C1954" s="30" t="s">
        <v>1507</v>
      </c>
      <c r="D1954" s="30" t="s">
        <v>1508</v>
      </c>
      <c r="E1954" s="31">
        <v>87444</v>
      </c>
      <c r="F1954" s="30" t="s">
        <v>1514</v>
      </c>
      <c r="G1954" t="s">
        <v>3581</v>
      </c>
    </row>
    <row r="1955" spans="1:7" x14ac:dyDescent="0.25">
      <c r="A1955">
        <v>1946</v>
      </c>
      <c r="B1955" s="30" t="s">
        <v>39</v>
      </c>
      <c r="C1955" s="30" t="s">
        <v>1507</v>
      </c>
      <c r="D1955" s="30" t="s">
        <v>1508</v>
      </c>
      <c r="E1955" s="31">
        <v>94808</v>
      </c>
      <c r="F1955" s="30" t="s">
        <v>4188</v>
      </c>
      <c r="G1955" s="13" t="s">
        <v>3583</v>
      </c>
    </row>
    <row r="1956" spans="1:7" x14ac:dyDescent="0.25">
      <c r="A1956">
        <v>1947</v>
      </c>
      <c r="B1956" s="30" t="s">
        <v>39</v>
      </c>
      <c r="C1956" s="30" t="s">
        <v>1507</v>
      </c>
      <c r="D1956" s="30" t="s">
        <v>1508</v>
      </c>
      <c r="E1956" s="31">
        <v>74986</v>
      </c>
      <c r="F1956" s="30" t="s">
        <v>1515</v>
      </c>
      <c r="G1956" t="s">
        <v>3581</v>
      </c>
    </row>
    <row r="1957" spans="1:7" x14ac:dyDescent="0.25">
      <c r="A1957">
        <v>1948</v>
      </c>
      <c r="B1957" s="30" t="s">
        <v>39</v>
      </c>
      <c r="C1957" s="30" t="s">
        <v>1507</v>
      </c>
      <c r="D1957" s="30" t="s">
        <v>1508</v>
      </c>
      <c r="E1957" s="31">
        <v>96137</v>
      </c>
      <c r="F1957" s="30" t="s">
        <v>1516</v>
      </c>
      <c r="G1957" t="s">
        <v>3581</v>
      </c>
    </row>
    <row r="1958" spans="1:7" x14ac:dyDescent="0.25">
      <c r="A1958">
        <v>1949</v>
      </c>
      <c r="B1958" s="30" t="s">
        <v>39</v>
      </c>
      <c r="C1958" s="30" t="s">
        <v>1517</v>
      </c>
      <c r="D1958" s="30" t="s">
        <v>1518</v>
      </c>
      <c r="E1958" s="31">
        <v>70029</v>
      </c>
      <c r="F1958" s="30" t="s">
        <v>1519</v>
      </c>
      <c r="G1958" t="s">
        <v>3581</v>
      </c>
    </row>
    <row r="1959" spans="1:7" x14ac:dyDescent="0.25">
      <c r="A1959">
        <v>1950</v>
      </c>
      <c r="B1959" s="30" t="s">
        <v>39</v>
      </c>
      <c r="C1959" s="30" t="s">
        <v>1517</v>
      </c>
      <c r="D1959" s="30" t="s">
        <v>1538</v>
      </c>
      <c r="E1959" s="31">
        <v>102893</v>
      </c>
      <c r="F1959" s="30" t="s">
        <v>4189</v>
      </c>
      <c r="G1959" s="13" t="s">
        <v>3583</v>
      </c>
    </row>
    <row r="1960" spans="1:7" x14ac:dyDescent="0.25">
      <c r="A1960">
        <v>1951</v>
      </c>
      <c r="B1960" s="30" t="s">
        <v>39</v>
      </c>
      <c r="C1960" s="30" t="s">
        <v>1517</v>
      </c>
      <c r="D1960" s="30" t="s">
        <v>1518</v>
      </c>
      <c r="E1960" s="31">
        <v>36401</v>
      </c>
      <c r="F1960" s="30" t="s">
        <v>1520</v>
      </c>
      <c r="G1960" t="s">
        <v>3581</v>
      </c>
    </row>
    <row r="1961" spans="1:7" x14ac:dyDescent="0.25">
      <c r="A1961">
        <v>1952</v>
      </c>
      <c r="B1961" s="30" t="s">
        <v>39</v>
      </c>
      <c r="C1961" s="30" t="s">
        <v>1517</v>
      </c>
      <c r="D1961" s="30" t="s">
        <v>1518</v>
      </c>
      <c r="E1961" s="31">
        <v>31599</v>
      </c>
      <c r="F1961" s="30" t="s">
        <v>1521</v>
      </c>
      <c r="G1961" t="s">
        <v>3581</v>
      </c>
    </row>
    <row r="1962" spans="1:7" x14ac:dyDescent="0.25">
      <c r="A1962">
        <v>1953</v>
      </c>
      <c r="B1962" s="30" t="s">
        <v>39</v>
      </c>
      <c r="C1962" s="30" t="s">
        <v>1517</v>
      </c>
      <c r="D1962" s="30" t="s">
        <v>1518</v>
      </c>
      <c r="E1962" s="31">
        <v>83502</v>
      </c>
      <c r="F1962" s="30" t="s">
        <v>1522</v>
      </c>
      <c r="G1962" t="s">
        <v>3581</v>
      </c>
    </row>
    <row r="1963" spans="1:7" x14ac:dyDescent="0.25">
      <c r="A1963">
        <v>1954</v>
      </c>
      <c r="B1963" s="30" t="s">
        <v>39</v>
      </c>
      <c r="C1963" s="30" t="s">
        <v>1517</v>
      </c>
      <c r="D1963" s="30" t="s">
        <v>1518</v>
      </c>
      <c r="E1963" s="31">
        <v>35527</v>
      </c>
      <c r="F1963" s="30" t="s">
        <v>1523</v>
      </c>
      <c r="G1963" t="s">
        <v>3581</v>
      </c>
    </row>
    <row r="1964" spans="1:7" x14ac:dyDescent="0.25">
      <c r="A1964">
        <v>1955</v>
      </c>
      <c r="B1964" s="30" t="s">
        <v>39</v>
      </c>
      <c r="C1964" s="30" t="s">
        <v>1517</v>
      </c>
      <c r="D1964" s="30" t="s">
        <v>1538</v>
      </c>
      <c r="E1964" s="31">
        <v>93585</v>
      </c>
      <c r="F1964" s="30" t="s">
        <v>4190</v>
      </c>
      <c r="G1964" s="13" t="s">
        <v>3583</v>
      </c>
    </row>
    <row r="1965" spans="1:7" x14ac:dyDescent="0.25">
      <c r="A1965">
        <v>1956</v>
      </c>
      <c r="B1965" s="30" t="s">
        <v>39</v>
      </c>
      <c r="C1965" s="30" t="s">
        <v>1517</v>
      </c>
      <c r="D1965" s="30" t="s">
        <v>1518</v>
      </c>
      <c r="E1965" s="31">
        <v>100496</v>
      </c>
      <c r="F1965" s="30" t="s">
        <v>4191</v>
      </c>
      <c r="G1965" s="13" t="s">
        <v>3583</v>
      </c>
    </row>
    <row r="1966" spans="1:7" x14ac:dyDescent="0.25">
      <c r="A1966">
        <v>1957</v>
      </c>
      <c r="B1966" s="30" t="s">
        <v>39</v>
      </c>
      <c r="C1966" s="30" t="s">
        <v>1517</v>
      </c>
      <c r="D1966" s="30" t="s">
        <v>1518</v>
      </c>
      <c r="E1966" s="31">
        <v>51490</v>
      </c>
      <c r="F1966" s="30" t="s">
        <v>1524</v>
      </c>
      <c r="G1966" t="s">
        <v>3581</v>
      </c>
    </row>
    <row r="1967" spans="1:7" x14ac:dyDescent="0.25">
      <c r="A1967">
        <v>1958</v>
      </c>
      <c r="B1967" s="30" t="s">
        <v>39</v>
      </c>
      <c r="C1967" s="30" t="s">
        <v>1517</v>
      </c>
      <c r="D1967" s="30" t="s">
        <v>1518</v>
      </c>
      <c r="E1967" s="31">
        <v>59703</v>
      </c>
      <c r="F1967" s="30" t="s">
        <v>1525</v>
      </c>
      <c r="G1967" t="s">
        <v>3581</v>
      </c>
    </row>
    <row r="1968" spans="1:7" x14ac:dyDescent="0.25">
      <c r="A1968">
        <v>1959</v>
      </c>
      <c r="B1968" s="30" t="s">
        <v>39</v>
      </c>
      <c r="C1968" s="30" t="s">
        <v>1517</v>
      </c>
      <c r="D1968" s="30" t="s">
        <v>1518</v>
      </c>
      <c r="E1968" s="31">
        <v>39098</v>
      </c>
      <c r="F1968" s="30" t="s">
        <v>1526</v>
      </c>
      <c r="G1968" t="s">
        <v>3581</v>
      </c>
    </row>
    <row r="1969" spans="1:7" x14ac:dyDescent="0.25">
      <c r="A1969">
        <v>1960</v>
      </c>
      <c r="B1969" s="30" t="s">
        <v>39</v>
      </c>
      <c r="C1969" s="30" t="s">
        <v>1517</v>
      </c>
      <c r="D1969" s="30" t="s">
        <v>1518</v>
      </c>
      <c r="E1969" s="31">
        <v>16207</v>
      </c>
      <c r="F1969" s="30" t="s">
        <v>1527</v>
      </c>
      <c r="G1969" t="s">
        <v>3581</v>
      </c>
    </row>
    <row r="1970" spans="1:7" x14ac:dyDescent="0.25">
      <c r="A1970">
        <v>1961</v>
      </c>
      <c r="B1970" s="30" t="s">
        <v>39</v>
      </c>
      <c r="C1970" s="30" t="s">
        <v>1517</v>
      </c>
      <c r="D1970" s="30" t="s">
        <v>1518</v>
      </c>
      <c r="E1970" s="31">
        <v>26281</v>
      </c>
      <c r="F1970" s="30" t="s">
        <v>1528</v>
      </c>
      <c r="G1970" t="s">
        <v>3581</v>
      </c>
    </row>
    <row r="1971" spans="1:7" x14ac:dyDescent="0.25">
      <c r="A1971">
        <v>1962</v>
      </c>
      <c r="B1971" s="30" t="s">
        <v>39</v>
      </c>
      <c r="C1971" s="30" t="s">
        <v>1517</v>
      </c>
      <c r="D1971" s="30" t="s">
        <v>1518</v>
      </c>
      <c r="E1971" s="31">
        <v>15126</v>
      </c>
      <c r="F1971" s="30" t="s">
        <v>1529</v>
      </c>
      <c r="G1971" t="s">
        <v>3581</v>
      </c>
    </row>
    <row r="1972" spans="1:7" x14ac:dyDescent="0.25">
      <c r="A1972">
        <v>1963</v>
      </c>
      <c r="B1972" s="30" t="s">
        <v>39</v>
      </c>
      <c r="C1972" s="30" t="s">
        <v>1517</v>
      </c>
      <c r="D1972" s="30" t="s">
        <v>1518</v>
      </c>
      <c r="E1972" s="31">
        <v>7724</v>
      </c>
      <c r="F1972" s="30" t="s">
        <v>1530</v>
      </c>
      <c r="G1972" t="s">
        <v>3581</v>
      </c>
    </row>
    <row r="1973" spans="1:7" x14ac:dyDescent="0.25">
      <c r="A1973">
        <v>1964</v>
      </c>
      <c r="B1973" s="30" t="s">
        <v>39</v>
      </c>
      <c r="C1973" s="30" t="s">
        <v>1517</v>
      </c>
      <c r="D1973" s="30" t="s">
        <v>1538</v>
      </c>
      <c r="E1973" s="31">
        <v>19673</v>
      </c>
      <c r="F1973" s="30" t="s">
        <v>4192</v>
      </c>
      <c r="G1973" s="13" t="s">
        <v>3583</v>
      </c>
    </row>
    <row r="1974" spans="1:7" x14ac:dyDescent="0.25">
      <c r="A1974">
        <v>1965</v>
      </c>
      <c r="B1974" s="30" t="s">
        <v>39</v>
      </c>
      <c r="C1974" s="30" t="s">
        <v>1517</v>
      </c>
      <c r="D1974" s="30" t="s">
        <v>1518</v>
      </c>
      <c r="E1974" s="31">
        <v>18269</v>
      </c>
      <c r="F1974" s="30" t="s">
        <v>1531</v>
      </c>
      <c r="G1974" t="s">
        <v>3581</v>
      </c>
    </row>
    <row r="1975" spans="1:7" x14ac:dyDescent="0.25">
      <c r="A1975">
        <v>1966</v>
      </c>
      <c r="B1975" s="30" t="s">
        <v>39</v>
      </c>
      <c r="C1975" s="30" t="s">
        <v>1517</v>
      </c>
      <c r="D1975" s="30" t="s">
        <v>1518</v>
      </c>
      <c r="E1975" s="31">
        <v>59658</v>
      </c>
      <c r="F1975" s="30" t="s">
        <v>4193</v>
      </c>
      <c r="G1975" s="13" t="s">
        <v>3583</v>
      </c>
    </row>
    <row r="1976" spans="1:7" x14ac:dyDescent="0.25">
      <c r="A1976">
        <v>1967</v>
      </c>
      <c r="B1976" s="30" t="s">
        <v>39</v>
      </c>
      <c r="C1976" s="30" t="s">
        <v>1517</v>
      </c>
      <c r="D1976" s="30" t="s">
        <v>1518</v>
      </c>
      <c r="E1976" s="31">
        <v>5677</v>
      </c>
      <c r="F1976" s="30" t="s">
        <v>1532</v>
      </c>
      <c r="G1976" t="s">
        <v>3581</v>
      </c>
    </row>
    <row r="1977" spans="1:7" x14ac:dyDescent="0.25">
      <c r="A1977">
        <v>1968</v>
      </c>
      <c r="B1977" s="30" t="s">
        <v>39</v>
      </c>
      <c r="C1977" s="30" t="s">
        <v>1517</v>
      </c>
      <c r="D1977" s="30" t="s">
        <v>1518</v>
      </c>
      <c r="E1977" s="31">
        <v>65724</v>
      </c>
      <c r="F1977" s="30" t="s">
        <v>1533</v>
      </c>
      <c r="G1977" t="s">
        <v>3581</v>
      </c>
    </row>
    <row r="1978" spans="1:7" x14ac:dyDescent="0.25">
      <c r="A1978">
        <v>1969</v>
      </c>
      <c r="B1978" s="30" t="s">
        <v>39</v>
      </c>
      <c r="C1978" s="30" t="s">
        <v>1517</v>
      </c>
      <c r="D1978" s="30" t="s">
        <v>1518</v>
      </c>
      <c r="E1978" s="31">
        <v>93485</v>
      </c>
      <c r="F1978" s="30" t="s">
        <v>1534</v>
      </c>
      <c r="G1978" t="s">
        <v>3581</v>
      </c>
    </row>
    <row r="1979" spans="1:7" x14ac:dyDescent="0.25">
      <c r="A1979">
        <v>1970</v>
      </c>
      <c r="B1979" s="30" t="s">
        <v>39</v>
      </c>
      <c r="C1979" s="30" t="s">
        <v>1517</v>
      </c>
      <c r="D1979" s="30" t="s">
        <v>1518</v>
      </c>
      <c r="E1979" s="31">
        <v>80717</v>
      </c>
      <c r="F1979" s="30" t="s">
        <v>1535</v>
      </c>
      <c r="G1979" t="s">
        <v>3581</v>
      </c>
    </row>
    <row r="1980" spans="1:7" x14ac:dyDescent="0.25">
      <c r="A1980">
        <v>1971</v>
      </c>
      <c r="B1980" s="30" t="s">
        <v>39</v>
      </c>
      <c r="C1980" s="30" t="s">
        <v>1517</v>
      </c>
      <c r="D1980" s="30" t="s">
        <v>1518</v>
      </c>
      <c r="E1980" s="31">
        <v>8362</v>
      </c>
      <c r="F1980" s="30" t="s">
        <v>1536</v>
      </c>
      <c r="G1980" t="s">
        <v>3581</v>
      </c>
    </row>
    <row r="1981" spans="1:7" x14ac:dyDescent="0.25">
      <c r="A1981">
        <v>1972</v>
      </c>
      <c r="B1981" s="30" t="s">
        <v>39</v>
      </c>
      <c r="C1981" s="30" t="s">
        <v>1517</v>
      </c>
      <c r="D1981" s="30" t="s">
        <v>1538</v>
      </c>
      <c r="E1981" s="31">
        <v>87288</v>
      </c>
      <c r="F1981" s="30" t="s">
        <v>4194</v>
      </c>
      <c r="G1981" s="13" t="s">
        <v>3583</v>
      </c>
    </row>
    <row r="1982" spans="1:7" x14ac:dyDescent="0.25">
      <c r="A1982">
        <v>1973</v>
      </c>
      <c r="B1982" s="30" t="s">
        <v>39</v>
      </c>
      <c r="C1982" s="30" t="s">
        <v>1517</v>
      </c>
      <c r="D1982" s="30" t="s">
        <v>1538</v>
      </c>
      <c r="E1982" s="31">
        <v>64094</v>
      </c>
      <c r="F1982" s="30" t="s">
        <v>4195</v>
      </c>
      <c r="G1982" s="13" t="s">
        <v>3583</v>
      </c>
    </row>
    <row r="1983" spans="1:7" x14ac:dyDescent="0.25">
      <c r="A1983">
        <v>1974</v>
      </c>
      <c r="B1983" s="30" t="s">
        <v>39</v>
      </c>
      <c r="C1983" s="30" t="s">
        <v>1517</v>
      </c>
      <c r="D1983" s="30" t="s">
        <v>1538</v>
      </c>
      <c r="E1983" s="31">
        <v>83924</v>
      </c>
      <c r="F1983" s="30" t="s">
        <v>4196</v>
      </c>
      <c r="G1983" s="13" t="s">
        <v>3583</v>
      </c>
    </row>
    <row r="1984" spans="1:7" x14ac:dyDescent="0.25">
      <c r="A1984">
        <v>1975</v>
      </c>
      <c r="B1984" s="30" t="s">
        <v>39</v>
      </c>
      <c r="C1984" s="30" t="s">
        <v>1517</v>
      </c>
      <c r="D1984" s="30" t="s">
        <v>1518</v>
      </c>
      <c r="E1984" s="31">
        <v>67258</v>
      </c>
      <c r="F1984" s="30" t="s">
        <v>1537</v>
      </c>
      <c r="G1984" t="s">
        <v>3581</v>
      </c>
    </row>
    <row r="1985" spans="1:7" x14ac:dyDescent="0.25">
      <c r="A1985">
        <v>1976</v>
      </c>
      <c r="B1985" s="30" t="s">
        <v>39</v>
      </c>
      <c r="C1985" s="30" t="s">
        <v>1517</v>
      </c>
      <c r="D1985" s="30" t="s">
        <v>1538</v>
      </c>
      <c r="E1985" s="31">
        <v>20603</v>
      </c>
      <c r="F1985" s="30" t="s">
        <v>4197</v>
      </c>
      <c r="G1985" s="13" t="s">
        <v>3583</v>
      </c>
    </row>
    <row r="1986" spans="1:7" x14ac:dyDescent="0.25">
      <c r="A1986">
        <v>1977</v>
      </c>
      <c r="B1986" s="30" t="s">
        <v>39</v>
      </c>
      <c r="C1986" s="30" t="s">
        <v>1517</v>
      </c>
      <c r="D1986" s="30" t="s">
        <v>1538</v>
      </c>
      <c r="E1986" s="31">
        <v>87126</v>
      </c>
      <c r="F1986" s="30" t="s">
        <v>1539</v>
      </c>
      <c r="G1986" t="s">
        <v>3581</v>
      </c>
    </row>
    <row r="1987" spans="1:7" x14ac:dyDescent="0.25">
      <c r="A1987">
        <v>1978</v>
      </c>
      <c r="B1987" s="30" t="s">
        <v>39</v>
      </c>
      <c r="C1987" s="30" t="s">
        <v>1517</v>
      </c>
      <c r="D1987" s="30" t="s">
        <v>1538</v>
      </c>
      <c r="E1987" s="31">
        <v>27968</v>
      </c>
      <c r="F1987" s="30" t="s">
        <v>4198</v>
      </c>
      <c r="G1987" s="13" t="s">
        <v>3583</v>
      </c>
    </row>
    <row r="1988" spans="1:7" x14ac:dyDescent="0.25">
      <c r="A1988">
        <v>1979</v>
      </c>
      <c r="B1988" s="30" t="s">
        <v>39</v>
      </c>
      <c r="C1988" s="30" t="s">
        <v>1517</v>
      </c>
      <c r="D1988" s="30" t="s">
        <v>1538</v>
      </c>
      <c r="E1988" s="31">
        <v>83205</v>
      </c>
      <c r="F1988" s="30" t="s">
        <v>4199</v>
      </c>
      <c r="G1988" s="13" t="s">
        <v>3583</v>
      </c>
    </row>
    <row r="1989" spans="1:7" x14ac:dyDescent="0.25">
      <c r="A1989">
        <v>1980</v>
      </c>
      <c r="B1989" s="30" t="s">
        <v>39</v>
      </c>
      <c r="C1989" s="30" t="s">
        <v>1517</v>
      </c>
      <c r="D1989" s="30" t="s">
        <v>1518</v>
      </c>
      <c r="E1989" s="31">
        <v>31954</v>
      </c>
      <c r="F1989" s="30" t="s">
        <v>1540</v>
      </c>
      <c r="G1989" t="s">
        <v>3581</v>
      </c>
    </row>
    <row r="1990" spans="1:7" x14ac:dyDescent="0.25">
      <c r="A1990">
        <v>1981</v>
      </c>
      <c r="B1990" s="30" t="s">
        <v>39</v>
      </c>
      <c r="C1990" s="30" t="s">
        <v>1517</v>
      </c>
      <c r="D1990" s="30" t="s">
        <v>1518</v>
      </c>
      <c r="E1990" s="31">
        <v>19083</v>
      </c>
      <c r="F1990" s="30" t="s">
        <v>1541</v>
      </c>
      <c r="G1990" t="s">
        <v>3581</v>
      </c>
    </row>
    <row r="1991" spans="1:7" x14ac:dyDescent="0.25">
      <c r="A1991">
        <v>1982</v>
      </c>
      <c r="B1991" s="30" t="s">
        <v>39</v>
      </c>
      <c r="C1991" s="30" t="s">
        <v>1517</v>
      </c>
      <c r="D1991" s="30" t="s">
        <v>1518</v>
      </c>
      <c r="E1991" s="31">
        <v>21213</v>
      </c>
      <c r="F1991" s="30" t="s">
        <v>1542</v>
      </c>
      <c r="G1991" t="s">
        <v>3581</v>
      </c>
    </row>
    <row r="1992" spans="1:7" x14ac:dyDescent="0.25">
      <c r="A1992">
        <v>1983</v>
      </c>
      <c r="B1992" s="30" t="s">
        <v>39</v>
      </c>
      <c r="C1992" s="30" t="s">
        <v>1517</v>
      </c>
      <c r="D1992" s="30" t="s">
        <v>1518</v>
      </c>
      <c r="E1992" s="31">
        <v>33761</v>
      </c>
      <c r="F1992" s="30" t="s">
        <v>1543</v>
      </c>
      <c r="G1992" t="s">
        <v>3581</v>
      </c>
    </row>
    <row r="1993" spans="1:7" x14ac:dyDescent="0.25">
      <c r="A1993">
        <v>1984</v>
      </c>
      <c r="B1993" s="30" t="s">
        <v>39</v>
      </c>
      <c r="C1993" s="30" t="s">
        <v>1517</v>
      </c>
      <c r="D1993" s="30" t="s">
        <v>1518</v>
      </c>
      <c r="E1993" s="31">
        <v>76861</v>
      </c>
      <c r="F1993" s="30" t="s">
        <v>1544</v>
      </c>
      <c r="G1993" t="s">
        <v>3581</v>
      </c>
    </row>
    <row r="1994" spans="1:7" x14ac:dyDescent="0.25">
      <c r="A1994">
        <v>1985</v>
      </c>
      <c r="B1994" s="30" t="s">
        <v>39</v>
      </c>
      <c r="C1994" s="30" t="s">
        <v>1517</v>
      </c>
      <c r="D1994" s="30" t="s">
        <v>1518</v>
      </c>
      <c r="E1994" s="31">
        <v>31363</v>
      </c>
      <c r="F1994" s="30" t="s">
        <v>1545</v>
      </c>
      <c r="G1994" t="s">
        <v>3581</v>
      </c>
    </row>
    <row r="1995" spans="1:7" x14ac:dyDescent="0.25">
      <c r="A1995">
        <v>1986</v>
      </c>
      <c r="B1995" s="30" t="s">
        <v>39</v>
      </c>
      <c r="C1995" s="30" t="s">
        <v>1517</v>
      </c>
      <c r="D1995" s="30" t="s">
        <v>1518</v>
      </c>
      <c r="E1995" s="31">
        <v>21389</v>
      </c>
      <c r="F1995" s="30" t="s">
        <v>1546</v>
      </c>
      <c r="G1995" t="s">
        <v>3581</v>
      </c>
    </row>
    <row r="1996" spans="1:7" x14ac:dyDescent="0.25">
      <c r="A1996">
        <v>1987</v>
      </c>
      <c r="B1996" s="30" t="s">
        <v>39</v>
      </c>
      <c r="C1996" s="30" t="s">
        <v>1517</v>
      </c>
      <c r="D1996" s="30" t="s">
        <v>1518</v>
      </c>
      <c r="E1996" s="31">
        <v>8398</v>
      </c>
      <c r="F1996" s="30" t="s">
        <v>1547</v>
      </c>
      <c r="G1996" t="s">
        <v>3581</v>
      </c>
    </row>
    <row r="1997" spans="1:7" x14ac:dyDescent="0.25">
      <c r="A1997">
        <v>1988</v>
      </c>
      <c r="B1997" s="30" t="s">
        <v>39</v>
      </c>
      <c r="C1997" s="30" t="s">
        <v>1517</v>
      </c>
      <c r="D1997" s="30" t="s">
        <v>1518</v>
      </c>
      <c r="E1997" s="31">
        <v>3476</v>
      </c>
      <c r="F1997" s="30" t="s">
        <v>1548</v>
      </c>
      <c r="G1997" t="s">
        <v>3581</v>
      </c>
    </row>
    <row r="1998" spans="1:7" x14ac:dyDescent="0.25">
      <c r="A1998">
        <v>1989</v>
      </c>
      <c r="B1998" s="30" t="s">
        <v>39</v>
      </c>
      <c r="C1998" s="30" t="s">
        <v>1517</v>
      </c>
      <c r="D1998" s="30" t="s">
        <v>1518</v>
      </c>
      <c r="E1998" s="31">
        <v>77561</v>
      </c>
      <c r="F1998" s="30" t="s">
        <v>1549</v>
      </c>
      <c r="G1998" t="s">
        <v>3581</v>
      </c>
    </row>
    <row r="1999" spans="1:7" x14ac:dyDescent="0.25">
      <c r="A1999">
        <v>1990</v>
      </c>
      <c r="B1999" s="30" t="s">
        <v>39</v>
      </c>
      <c r="C1999" s="30" t="s">
        <v>1517</v>
      </c>
      <c r="D1999" s="30" t="s">
        <v>1538</v>
      </c>
      <c r="E1999" s="31">
        <v>86838</v>
      </c>
      <c r="F1999" s="30" t="s">
        <v>4200</v>
      </c>
      <c r="G1999" s="13" t="s">
        <v>3583</v>
      </c>
    </row>
    <row r="2000" spans="1:7" x14ac:dyDescent="0.25">
      <c r="A2000">
        <v>1991</v>
      </c>
      <c r="B2000" s="30" t="s">
        <v>39</v>
      </c>
      <c r="C2000" s="30" t="s">
        <v>1550</v>
      </c>
      <c r="D2000" s="30" t="s">
        <v>1551</v>
      </c>
      <c r="E2000" s="31">
        <v>82474</v>
      </c>
      <c r="F2000" s="30" t="s">
        <v>1552</v>
      </c>
      <c r="G2000" t="s">
        <v>3581</v>
      </c>
    </row>
    <row r="2001" spans="1:7" x14ac:dyDescent="0.25">
      <c r="A2001">
        <v>1992</v>
      </c>
      <c r="B2001" s="30" t="s">
        <v>39</v>
      </c>
      <c r="C2001" s="30" t="s">
        <v>1550</v>
      </c>
      <c r="D2001" s="30" t="s">
        <v>1551</v>
      </c>
      <c r="E2001" s="31">
        <v>110490</v>
      </c>
      <c r="F2001" s="30" t="s">
        <v>1553</v>
      </c>
      <c r="G2001" t="s">
        <v>3581</v>
      </c>
    </row>
    <row r="2002" spans="1:7" x14ac:dyDescent="0.25">
      <c r="A2002">
        <v>1993</v>
      </c>
      <c r="B2002" s="30" t="s">
        <v>39</v>
      </c>
      <c r="C2002" s="30" t="s">
        <v>1550</v>
      </c>
      <c r="D2002" s="30" t="s">
        <v>1551</v>
      </c>
      <c r="E2002" s="31">
        <v>29049</v>
      </c>
      <c r="F2002" s="30" t="s">
        <v>1554</v>
      </c>
      <c r="G2002" t="s">
        <v>3581</v>
      </c>
    </row>
    <row r="2003" spans="1:7" x14ac:dyDescent="0.25">
      <c r="A2003">
        <v>1994</v>
      </c>
      <c r="B2003" s="30" t="s">
        <v>39</v>
      </c>
      <c r="C2003" s="30" t="s">
        <v>1550</v>
      </c>
      <c r="D2003" s="30" t="s">
        <v>1555</v>
      </c>
      <c r="E2003" s="31">
        <v>82816</v>
      </c>
      <c r="F2003" s="30" t="s">
        <v>1556</v>
      </c>
      <c r="G2003" t="s">
        <v>3581</v>
      </c>
    </row>
    <row r="2004" spans="1:7" x14ac:dyDescent="0.25">
      <c r="A2004">
        <v>1995</v>
      </c>
      <c r="B2004" s="30" t="s">
        <v>39</v>
      </c>
      <c r="C2004" s="30" t="s">
        <v>1550</v>
      </c>
      <c r="D2004" s="30" t="s">
        <v>1551</v>
      </c>
      <c r="E2004" s="31">
        <v>110261</v>
      </c>
      <c r="F2004" s="30" t="s">
        <v>1557</v>
      </c>
      <c r="G2004" t="s">
        <v>3581</v>
      </c>
    </row>
    <row r="2005" spans="1:7" x14ac:dyDescent="0.25">
      <c r="A2005">
        <v>1996</v>
      </c>
      <c r="B2005" s="30" t="s">
        <v>39</v>
      </c>
      <c r="C2005" s="30" t="s">
        <v>1550</v>
      </c>
      <c r="D2005" s="30" t="s">
        <v>1555</v>
      </c>
      <c r="E2005" s="31">
        <v>102690</v>
      </c>
      <c r="F2005" s="30" t="s">
        <v>1558</v>
      </c>
      <c r="G2005" t="s">
        <v>3581</v>
      </c>
    </row>
    <row r="2006" spans="1:7" x14ac:dyDescent="0.25">
      <c r="A2006">
        <v>1997</v>
      </c>
      <c r="B2006" s="30" t="s">
        <v>39</v>
      </c>
      <c r="C2006" s="30" t="s">
        <v>1550</v>
      </c>
      <c r="D2006" s="30" t="s">
        <v>1555</v>
      </c>
      <c r="E2006" s="31">
        <v>110370</v>
      </c>
      <c r="F2006" s="30" t="s">
        <v>1559</v>
      </c>
      <c r="G2006" t="s">
        <v>3581</v>
      </c>
    </row>
    <row r="2007" spans="1:7" x14ac:dyDescent="0.25">
      <c r="A2007">
        <v>1998</v>
      </c>
      <c r="B2007" s="30" t="s">
        <v>39</v>
      </c>
      <c r="C2007" s="30" t="s">
        <v>1550</v>
      </c>
      <c r="D2007" s="30" t="s">
        <v>1551</v>
      </c>
      <c r="E2007" s="31">
        <v>69535</v>
      </c>
      <c r="F2007" s="30" t="s">
        <v>1560</v>
      </c>
      <c r="G2007" t="s">
        <v>3581</v>
      </c>
    </row>
    <row r="2008" spans="1:7" x14ac:dyDescent="0.25">
      <c r="A2008">
        <v>1999</v>
      </c>
      <c r="B2008" s="30" t="s">
        <v>39</v>
      </c>
      <c r="C2008" s="30" t="s">
        <v>1550</v>
      </c>
      <c r="D2008" s="30" t="s">
        <v>1561</v>
      </c>
      <c r="E2008" s="31">
        <v>102999</v>
      </c>
      <c r="F2008" s="30" t="s">
        <v>1562</v>
      </c>
      <c r="G2008" t="s">
        <v>3581</v>
      </c>
    </row>
    <row r="2009" spans="1:7" x14ac:dyDescent="0.25">
      <c r="A2009">
        <v>2000</v>
      </c>
      <c r="B2009" s="30" t="s">
        <v>39</v>
      </c>
      <c r="C2009" s="30" t="s">
        <v>1550</v>
      </c>
      <c r="D2009" s="30" t="s">
        <v>1555</v>
      </c>
      <c r="E2009" s="31">
        <v>80451</v>
      </c>
      <c r="F2009" s="30" t="s">
        <v>4201</v>
      </c>
      <c r="G2009" s="13" t="s">
        <v>3583</v>
      </c>
    </row>
    <row r="2010" spans="1:7" x14ac:dyDescent="0.25">
      <c r="A2010">
        <v>2001</v>
      </c>
      <c r="B2010" s="30" t="s">
        <v>39</v>
      </c>
      <c r="C2010" s="30" t="s">
        <v>1550</v>
      </c>
      <c r="D2010" s="30" t="s">
        <v>1551</v>
      </c>
      <c r="E2010" s="31">
        <v>84301</v>
      </c>
      <c r="F2010" s="30" t="s">
        <v>1563</v>
      </c>
      <c r="G2010" t="s">
        <v>3581</v>
      </c>
    </row>
    <row r="2011" spans="1:7" x14ac:dyDescent="0.25">
      <c r="A2011">
        <v>2002</v>
      </c>
      <c r="B2011" s="30" t="s">
        <v>39</v>
      </c>
      <c r="C2011" s="30" t="s">
        <v>1550</v>
      </c>
      <c r="D2011" s="30" t="s">
        <v>1551</v>
      </c>
      <c r="E2011" s="31">
        <v>68648</v>
      </c>
      <c r="F2011" s="30" t="s">
        <v>1564</v>
      </c>
      <c r="G2011" t="s">
        <v>3581</v>
      </c>
    </row>
    <row r="2012" spans="1:7" x14ac:dyDescent="0.25">
      <c r="A2012">
        <v>2003</v>
      </c>
      <c r="B2012" s="30" t="s">
        <v>39</v>
      </c>
      <c r="C2012" s="30" t="s">
        <v>1550</v>
      </c>
      <c r="D2012" s="30" t="s">
        <v>1551</v>
      </c>
      <c r="E2012" s="31">
        <v>106992</v>
      </c>
      <c r="F2012" s="30" t="s">
        <v>4202</v>
      </c>
      <c r="G2012" s="13" t="s">
        <v>3583</v>
      </c>
    </row>
    <row r="2013" spans="1:7" x14ac:dyDescent="0.25">
      <c r="A2013">
        <v>2004</v>
      </c>
      <c r="B2013" s="30" t="s">
        <v>39</v>
      </c>
      <c r="C2013" s="30" t="s">
        <v>1550</v>
      </c>
      <c r="D2013" s="30" t="s">
        <v>1561</v>
      </c>
      <c r="E2013" s="31">
        <v>21976</v>
      </c>
      <c r="F2013" s="30" t="s">
        <v>1565</v>
      </c>
      <c r="G2013" t="s">
        <v>3581</v>
      </c>
    </row>
    <row r="2014" spans="1:7" x14ac:dyDescent="0.25">
      <c r="A2014">
        <v>2005</v>
      </c>
      <c r="B2014" s="30" t="s">
        <v>39</v>
      </c>
      <c r="C2014" s="30" t="s">
        <v>1550</v>
      </c>
      <c r="D2014" s="30" t="s">
        <v>1551</v>
      </c>
      <c r="E2014" s="31">
        <v>82354</v>
      </c>
      <c r="F2014" s="30" t="s">
        <v>1566</v>
      </c>
      <c r="G2014" t="s">
        <v>3581</v>
      </c>
    </row>
    <row r="2015" spans="1:7" x14ac:dyDescent="0.25">
      <c r="A2015">
        <v>2006</v>
      </c>
      <c r="B2015" s="30" t="s">
        <v>39</v>
      </c>
      <c r="C2015" s="30" t="s">
        <v>1550</v>
      </c>
      <c r="D2015" s="30" t="s">
        <v>1555</v>
      </c>
      <c r="E2015" s="31">
        <v>104169</v>
      </c>
      <c r="F2015" s="30" t="s">
        <v>1567</v>
      </c>
      <c r="G2015" t="s">
        <v>3581</v>
      </c>
    </row>
    <row r="2016" spans="1:7" x14ac:dyDescent="0.25">
      <c r="A2016">
        <v>2007</v>
      </c>
      <c r="B2016" s="30" t="s">
        <v>39</v>
      </c>
      <c r="C2016" s="30" t="s">
        <v>1550</v>
      </c>
      <c r="D2016" s="30" t="s">
        <v>1555</v>
      </c>
      <c r="E2016" s="31">
        <v>80452</v>
      </c>
      <c r="F2016" s="30" t="s">
        <v>1568</v>
      </c>
      <c r="G2016" t="s">
        <v>3581</v>
      </c>
    </row>
    <row r="2017" spans="1:7" x14ac:dyDescent="0.25">
      <c r="A2017">
        <v>2008</v>
      </c>
      <c r="B2017" s="30" t="s">
        <v>39</v>
      </c>
      <c r="C2017" s="30" t="s">
        <v>1550</v>
      </c>
      <c r="D2017" s="30" t="s">
        <v>1551</v>
      </c>
      <c r="E2017" s="31">
        <v>74164</v>
      </c>
      <c r="F2017" s="30" t="s">
        <v>1569</v>
      </c>
      <c r="G2017" t="s">
        <v>3581</v>
      </c>
    </row>
    <row r="2018" spans="1:7" x14ac:dyDescent="0.25">
      <c r="A2018">
        <v>2009</v>
      </c>
      <c r="B2018" s="30" t="s">
        <v>39</v>
      </c>
      <c r="C2018" s="30" t="s">
        <v>1550</v>
      </c>
      <c r="D2018" s="30" t="s">
        <v>1551</v>
      </c>
      <c r="E2018" s="31">
        <v>67217</v>
      </c>
      <c r="F2018" s="30" t="s">
        <v>1570</v>
      </c>
      <c r="G2018" t="s">
        <v>3581</v>
      </c>
    </row>
    <row r="2019" spans="1:7" x14ac:dyDescent="0.25">
      <c r="A2019">
        <v>2010</v>
      </c>
      <c r="B2019" s="30" t="s">
        <v>39</v>
      </c>
      <c r="C2019" s="30" t="s">
        <v>1550</v>
      </c>
      <c r="D2019" s="30" t="s">
        <v>1555</v>
      </c>
      <c r="E2019" s="31">
        <v>94963</v>
      </c>
      <c r="F2019" s="30" t="s">
        <v>1571</v>
      </c>
      <c r="G2019" t="s">
        <v>3581</v>
      </c>
    </row>
    <row r="2020" spans="1:7" x14ac:dyDescent="0.25">
      <c r="A2020">
        <v>2011</v>
      </c>
      <c r="B2020" s="30" t="s">
        <v>39</v>
      </c>
      <c r="C2020" s="30" t="s">
        <v>1550</v>
      </c>
      <c r="D2020" s="30" t="s">
        <v>1561</v>
      </c>
      <c r="E2020" s="31">
        <v>99449</v>
      </c>
      <c r="F2020" s="30" t="s">
        <v>1572</v>
      </c>
      <c r="G2020" t="s">
        <v>3581</v>
      </c>
    </row>
    <row r="2021" spans="1:7" x14ac:dyDescent="0.25">
      <c r="A2021">
        <v>2012</v>
      </c>
      <c r="B2021" s="30" t="s">
        <v>39</v>
      </c>
      <c r="C2021" s="30" t="s">
        <v>1550</v>
      </c>
      <c r="D2021" s="30" t="s">
        <v>1561</v>
      </c>
      <c r="E2021" s="31">
        <v>75372</v>
      </c>
      <c r="F2021" s="30" t="s">
        <v>1573</v>
      </c>
      <c r="G2021" t="s">
        <v>3581</v>
      </c>
    </row>
    <row r="2022" spans="1:7" x14ac:dyDescent="0.25">
      <c r="A2022">
        <v>2013</v>
      </c>
      <c r="B2022" s="30" t="s">
        <v>39</v>
      </c>
      <c r="C2022" s="30" t="s">
        <v>1550</v>
      </c>
      <c r="D2022" s="30" t="s">
        <v>1551</v>
      </c>
      <c r="E2022" s="31">
        <v>84226</v>
      </c>
      <c r="F2022" s="30" t="s">
        <v>1574</v>
      </c>
      <c r="G2022" t="s">
        <v>3581</v>
      </c>
    </row>
    <row r="2023" spans="1:7" x14ac:dyDescent="0.25">
      <c r="A2023">
        <v>2014</v>
      </c>
      <c r="B2023" s="30" t="s">
        <v>39</v>
      </c>
      <c r="C2023" s="30" t="s">
        <v>1550</v>
      </c>
      <c r="D2023" s="30" t="s">
        <v>1555</v>
      </c>
      <c r="E2023" s="31">
        <v>110365</v>
      </c>
      <c r="F2023" s="30" t="s">
        <v>1575</v>
      </c>
      <c r="G2023" t="s">
        <v>3581</v>
      </c>
    </row>
    <row r="2024" spans="1:7" x14ac:dyDescent="0.25">
      <c r="A2024">
        <v>2015</v>
      </c>
      <c r="B2024" s="30" t="s">
        <v>39</v>
      </c>
      <c r="C2024" s="30" t="s">
        <v>1550</v>
      </c>
      <c r="D2024" s="30" t="s">
        <v>1551</v>
      </c>
      <c r="E2024" s="31">
        <v>89998</v>
      </c>
      <c r="F2024" s="30" t="s">
        <v>1576</v>
      </c>
      <c r="G2024" t="s">
        <v>3581</v>
      </c>
    </row>
    <row r="2025" spans="1:7" x14ac:dyDescent="0.25">
      <c r="A2025">
        <v>2016</v>
      </c>
      <c r="B2025" s="30" t="s">
        <v>1577</v>
      </c>
      <c r="C2025" s="30" t="s">
        <v>190</v>
      </c>
      <c r="D2025" s="30" t="s">
        <v>1578</v>
      </c>
      <c r="E2025" s="31">
        <v>636</v>
      </c>
      <c r="F2025" s="30" t="s">
        <v>4203</v>
      </c>
      <c r="G2025" s="13" t="s">
        <v>3583</v>
      </c>
    </row>
    <row r="2026" spans="1:7" x14ac:dyDescent="0.25">
      <c r="A2026">
        <v>2017</v>
      </c>
      <c r="B2026" s="30" t="s">
        <v>1577</v>
      </c>
      <c r="C2026" s="30" t="s">
        <v>190</v>
      </c>
      <c r="D2026" s="30" t="s">
        <v>1578</v>
      </c>
      <c r="E2026" s="31">
        <v>22285</v>
      </c>
      <c r="F2026" s="30" t="s">
        <v>1579</v>
      </c>
      <c r="G2026" t="s">
        <v>3581</v>
      </c>
    </row>
    <row r="2027" spans="1:7" x14ac:dyDescent="0.25">
      <c r="A2027">
        <v>2018</v>
      </c>
      <c r="B2027" s="30" t="s">
        <v>1577</v>
      </c>
      <c r="C2027" s="30" t="s">
        <v>190</v>
      </c>
      <c r="D2027" s="30" t="s">
        <v>1578</v>
      </c>
      <c r="E2027" s="31">
        <v>34119</v>
      </c>
      <c r="F2027" s="30" t="s">
        <v>4204</v>
      </c>
      <c r="G2027" s="13" t="s">
        <v>3583</v>
      </c>
    </row>
    <row r="2028" spans="1:7" x14ac:dyDescent="0.25">
      <c r="A2028">
        <v>2019</v>
      </c>
      <c r="B2028" s="30" t="s">
        <v>1577</v>
      </c>
      <c r="C2028" s="30" t="s">
        <v>558</v>
      </c>
      <c r="D2028" s="30" t="s">
        <v>1580</v>
      </c>
      <c r="E2028" s="31">
        <v>14606</v>
      </c>
      <c r="F2028" s="30" t="s">
        <v>1581</v>
      </c>
      <c r="G2028" t="s">
        <v>3581</v>
      </c>
    </row>
    <row r="2029" spans="1:7" x14ac:dyDescent="0.25">
      <c r="A2029">
        <v>2020</v>
      </c>
      <c r="B2029" s="30" t="s">
        <v>1577</v>
      </c>
      <c r="C2029" s="30" t="s">
        <v>806</v>
      </c>
      <c r="D2029" s="30" t="s">
        <v>1582</v>
      </c>
      <c r="E2029" s="31">
        <v>94935</v>
      </c>
      <c r="F2029" s="30" t="s">
        <v>1583</v>
      </c>
      <c r="G2029" t="s">
        <v>3581</v>
      </c>
    </row>
    <row r="2030" spans="1:7" x14ac:dyDescent="0.25">
      <c r="A2030">
        <v>2021</v>
      </c>
      <c r="B2030" s="30" t="s">
        <v>1577</v>
      </c>
      <c r="C2030" s="30" t="s">
        <v>806</v>
      </c>
      <c r="D2030" s="30" t="s">
        <v>1582</v>
      </c>
      <c r="E2030" s="31">
        <v>32122</v>
      </c>
      <c r="F2030" s="30" t="s">
        <v>1584</v>
      </c>
      <c r="G2030" t="s">
        <v>3581</v>
      </c>
    </row>
    <row r="2031" spans="1:7" x14ac:dyDescent="0.25">
      <c r="A2031">
        <v>2022</v>
      </c>
      <c r="B2031" s="30" t="s">
        <v>1577</v>
      </c>
      <c r="C2031" s="30" t="s">
        <v>806</v>
      </c>
      <c r="D2031" s="30" t="s">
        <v>1582</v>
      </c>
      <c r="E2031" s="31">
        <v>81652</v>
      </c>
      <c r="F2031" s="30" t="s">
        <v>1585</v>
      </c>
      <c r="G2031" t="s">
        <v>3581</v>
      </c>
    </row>
    <row r="2032" spans="1:7" x14ac:dyDescent="0.25">
      <c r="A2032">
        <v>2023</v>
      </c>
      <c r="B2032" s="30" t="s">
        <v>1586</v>
      </c>
      <c r="C2032" s="30" t="s">
        <v>105</v>
      </c>
      <c r="D2032" s="30" t="s">
        <v>1587</v>
      </c>
      <c r="E2032" s="31">
        <v>7176</v>
      </c>
      <c r="F2032" s="30" t="s">
        <v>1588</v>
      </c>
      <c r="G2032" t="s">
        <v>3581</v>
      </c>
    </row>
    <row r="2033" spans="1:7" x14ac:dyDescent="0.25">
      <c r="A2033">
        <v>2024</v>
      </c>
      <c r="B2033" s="30" t="s">
        <v>1586</v>
      </c>
      <c r="C2033" s="30" t="s">
        <v>105</v>
      </c>
      <c r="D2033" s="30" t="s">
        <v>1587</v>
      </c>
      <c r="E2033" s="31">
        <v>71304</v>
      </c>
      <c r="F2033" s="30" t="s">
        <v>1589</v>
      </c>
      <c r="G2033" t="s">
        <v>3581</v>
      </c>
    </row>
    <row r="2034" spans="1:7" x14ac:dyDescent="0.25">
      <c r="A2034">
        <v>2025</v>
      </c>
      <c r="B2034" s="30" t="s">
        <v>1586</v>
      </c>
      <c r="C2034" s="30" t="s">
        <v>105</v>
      </c>
      <c r="D2034" s="30" t="s">
        <v>1587</v>
      </c>
      <c r="E2034" s="31">
        <v>34941</v>
      </c>
      <c r="F2034" s="30" t="s">
        <v>1590</v>
      </c>
      <c r="G2034" t="s">
        <v>3581</v>
      </c>
    </row>
    <row r="2035" spans="1:7" x14ac:dyDescent="0.25">
      <c r="A2035">
        <v>2026</v>
      </c>
      <c r="B2035" s="30" t="s">
        <v>1586</v>
      </c>
      <c r="C2035" s="30" t="s">
        <v>105</v>
      </c>
      <c r="D2035" s="30" t="s">
        <v>1587</v>
      </c>
      <c r="E2035" s="31">
        <v>93470</v>
      </c>
      <c r="F2035" s="30" t="s">
        <v>1591</v>
      </c>
      <c r="G2035" t="s">
        <v>3581</v>
      </c>
    </row>
    <row r="2036" spans="1:7" x14ac:dyDescent="0.25">
      <c r="A2036">
        <v>2027</v>
      </c>
      <c r="B2036" s="30" t="s">
        <v>1586</v>
      </c>
      <c r="C2036" s="30" t="s">
        <v>105</v>
      </c>
      <c r="D2036" s="30" t="s">
        <v>1587</v>
      </c>
      <c r="E2036" s="31">
        <v>71481</v>
      </c>
      <c r="F2036" s="30" t="s">
        <v>1592</v>
      </c>
      <c r="G2036" t="s">
        <v>3581</v>
      </c>
    </row>
    <row r="2037" spans="1:7" x14ac:dyDescent="0.25">
      <c r="A2037">
        <v>2028</v>
      </c>
      <c r="B2037" s="30" t="s">
        <v>1586</v>
      </c>
      <c r="C2037" s="30" t="s">
        <v>105</v>
      </c>
      <c r="D2037" s="30" t="s">
        <v>1587</v>
      </c>
      <c r="E2037" s="31">
        <v>87571</v>
      </c>
      <c r="F2037" s="30" t="s">
        <v>1593</v>
      </c>
      <c r="G2037" t="s">
        <v>3581</v>
      </c>
    </row>
    <row r="2038" spans="1:7" x14ac:dyDescent="0.25">
      <c r="A2038">
        <v>2029</v>
      </c>
      <c r="B2038" s="30" t="s">
        <v>1586</v>
      </c>
      <c r="C2038" s="30" t="s">
        <v>105</v>
      </c>
      <c r="D2038" s="30" t="s">
        <v>1587</v>
      </c>
      <c r="E2038" s="31">
        <v>81317</v>
      </c>
      <c r="F2038" s="30" t="s">
        <v>1594</v>
      </c>
      <c r="G2038" t="s">
        <v>3581</v>
      </c>
    </row>
    <row r="2039" spans="1:7" x14ac:dyDescent="0.25">
      <c r="A2039">
        <v>2030</v>
      </c>
      <c r="B2039" s="30" t="s">
        <v>1586</v>
      </c>
      <c r="C2039" s="30" t="s">
        <v>105</v>
      </c>
      <c r="D2039" s="30" t="s">
        <v>1587</v>
      </c>
      <c r="E2039" s="31">
        <v>110289</v>
      </c>
      <c r="F2039" s="30" t="s">
        <v>1595</v>
      </c>
      <c r="G2039" t="s">
        <v>3581</v>
      </c>
    </row>
    <row r="2040" spans="1:7" x14ac:dyDescent="0.25">
      <c r="A2040">
        <v>2031</v>
      </c>
      <c r="B2040" s="30" t="s">
        <v>1586</v>
      </c>
      <c r="C2040" s="30" t="s">
        <v>105</v>
      </c>
      <c r="D2040" s="30" t="s">
        <v>1587</v>
      </c>
      <c r="E2040" s="31">
        <v>115985</v>
      </c>
      <c r="F2040" s="30" t="s">
        <v>1596</v>
      </c>
      <c r="G2040" t="s">
        <v>3581</v>
      </c>
    </row>
    <row r="2041" spans="1:7" x14ac:dyDescent="0.25">
      <c r="A2041">
        <v>2032</v>
      </c>
      <c r="B2041" s="30" t="s">
        <v>1586</v>
      </c>
      <c r="C2041" s="30" t="s">
        <v>117</v>
      </c>
      <c r="D2041" s="30" t="s">
        <v>1597</v>
      </c>
      <c r="E2041" s="31">
        <v>72984</v>
      </c>
      <c r="F2041" s="30" t="s">
        <v>1598</v>
      </c>
      <c r="G2041" t="s">
        <v>3581</v>
      </c>
    </row>
    <row r="2042" spans="1:7" x14ac:dyDescent="0.25">
      <c r="A2042">
        <v>2033</v>
      </c>
      <c r="B2042" s="30" t="s">
        <v>1586</v>
      </c>
      <c r="C2042" s="30" t="s">
        <v>117</v>
      </c>
      <c r="D2042" s="30" t="s">
        <v>1597</v>
      </c>
      <c r="E2042" s="31">
        <v>110397</v>
      </c>
      <c r="F2042" s="30" t="s">
        <v>1599</v>
      </c>
      <c r="G2042" t="s">
        <v>3581</v>
      </c>
    </row>
    <row r="2043" spans="1:7" x14ac:dyDescent="0.25">
      <c r="A2043">
        <v>2034</v>
      </c>
      <c r="B2043" s="30" t="s">
        <v>1586</v>
      </c>
      <c r="C2043" s="30" t="s">
        <v>117</v>
      </c>
      <c r="D2043" s="30" t="s">
        <v>1597</v>
      </c>
      <c r="E2043" s="31">
        <v>96068</v>
      </c>
      <c r="F2043" s="30" t="s">
        <v>1600</v>
      </c>
      <c r="G2043" t="s">
        <v>3581</v>
      </c>
    </row>
    <row r="2044" spans="1:7" x14ac:dyDescent="0.25">
      <c r="A2044">
        <v>2035</v>
      </c>
      <c r="B2044" s="30" t="s">
        <v>1586</v>
      </c>
      <c r="C2044" s="30" t="s">
        <v>117</v>
      </c>
      <c r="D2044" s="30" t="s">
        <v>1597</v>
      </c>
      <c r="E2044" s="31">
        <v>104118</v>
      </c>
      <c r="F2044" s="30" t="s">
        <v>1601</v>
      </c>
      <c r="G2044" t="s">
        <v>3581</v>
      </c>
    </row>
    <row r="2045" spans="1:7" x14ac:dyDescent="0.25">
      <c r="A2045">
        <v>2036</v>
      </c>
      <c r="B2045" s="30" t="s">
        <v>1586</v>
      </c>
      <c r="C2045" s="30" t="s">
        <v>117</v>
      </c>
      <c r="D2045" s="30" t="s">
        <v>1597</v>
      </c>
      <c r="E2045" s="31">
        <v>65454</v>
      </c>
      <c r="F2045" s="30" t="s">
        <v>1602</v>
      </c>
      <c r="G2045" t="s">
        <v>3581</v>
      </c>
    </row>
    <row r="2046" spans="1:7" x14ac:dyDescent="0.25">
      <c r="A2046">
        <v>2037</v>
      </c>
      <c r="B2046" s="30" t="s">
        <v>1586</v>
      </c>
      <c r="C2046" s="30" t="s">
        <v>117</v>
      </c>
      <c r="D2046" s="30" t="s">
        <v>1597</v>
      </c>
      <c r="E2046" s="31">
        <v>90049</v>
      </c>
      <c r="F2046" s="30" t="s">
        <v>1603</v>
      </c>
      <c r="G2046" t="s">
        <v>3581</v>
      </c>
    </row>
    <row r="2047" spans="1:7" x14ac:dyDescent="0.25">
      <c r="A2047">
        <v>2038</v>
      </c>
      <c r="B2047" s="30" t="s">
        <v>1586</v>
      </c>
      <c r="C2047" s="30" t="s">
        <v>117</v>
      </c>
      <c r="D2047" s="30" t="s">
        <v>1597</v>
      </c>
      <c r="E2047" s="31">
        <v>77006</v>
      </c>
      <c r="F2047" s="30" t="s">
        <v>4205</v>
      </c>
      <c r="G2047" s="13" t="s">
        <v>3583</v>
      </c>
    </row>
    <row r="2048" spans="1:7" x14ac:dyDescent="0.25">
      <c r="A2048">
        <v>2039</v>
      </c>
      <c r="B2048" s="30" t="s">
        <v>1586</v>
      </c>
      <c r="C2048" s="30" t="s">
        <v>1604</v>
      </c>
      <c r="D2048" s="30" t="s">
        <v>1605</v>
      </c>
      <c r="E2048" s="31">
        <v>114743</v>
      </c>
      <c r="F2048" s="30" t="s">
        <v>1606</v>
      </c>
      <c r="G2048" t="s">
        <v>3581</v>
      </c>
    </row>
    <row r="2049" spans="1:7" x14ac:dyDescent="0.25">
      <c r="A2049">
        <v>2040</v>
      </c>
      <c r="B2049" s="30" t="s">
        <v>1586</v>
      </c>
      <c r="C2049" s="30" t="s">
        <v>1604</v>
      </c>
      <c r="D2049" s="30" t="s">
        <v>1607</v>
      </c>
      <c r="E2049" s="31">
        <v>93553</v>
      </c>
      <c r="F2049" s="30" t="s">
        <v>1608</v>
      </c>
      <c r="G2049" t="s">
        <v>3581</v>
      </c>
    </row>
    <row r="2050" spans="1:7" x14ac:dyDescent="0.25">
      <c r="A2050">
        <v>2041</v>
      </c>
      <c r="B2050" s="30" t="s">
        <v>1586</v>
      </c>
      <c r="C2050" s="30" t="s">
        <v>1604</v>
      </c>
      <c r="D2050" s="30" t="s">
        <v>1605</v>
      </c>
      <c r="E2050" s="31">
        <v>34453</v>
      </c>
      <c r="F2050" s="30" t="s">
        <v>4206</v>
      </c>
      <c r="G2050" s="13" t="s">
        <v>3583</v>
      </c>
    </row>
    <row r="2051" spans="1:7" x14ac:dyDescent="0.25">
      <c r="A2051">
        <v>2042</v>
      </c>
      <c r="B2051" s="30" t="s">
        <v>1586</v>
      </c>
      <c r="C2051" s="30" t="s">
        <v>1604</v>
      </c>
      <c r="D2051" s="30" t="s">
        <v>1607</v>
      </c>
      <c r="E2051" s="31">
        <v>68073</v>
      </c>
      <c r="F2051" s="30" t="s">
        <v>1609</v>
      </c>
      <c r="G2051" t="s">
        <v>3581</v>
      </c>
    </row>
    <row r="2052" spans="1:7" x14ac:dyDescent="0.25">
      <c r="A2052">
        <v>2043</v>
      </c>
      <c r="B2052" s="30" t="s">
        <v>1586</v>
      </c>
      <c r="C2052" s="30" t="s">
        <v>1604</v>
      </c>
      <c r="D2052" s="30" t="s">
        <v>1607</v>
      </c>
      <c r="E2052" s="31">
        <v>25357</v>
      </c>
      <c r="F2052" s="30" t="s">
        <v>1610</v>
      </c>
      <c r="G2052" t="s">
        <v>3581</v>
      </c>
    </row>
    <row r="2053" spans="1:7" x14ac:dyDescent="0.25">
      <c r="A2053">
        <v>2044</v>
      </c>
      <c r="B2053" s="30" t="s">
        <v>1586</v>
      </c>
      <c r="C2053" s="30" t="s">
        <v>1604</v>
      </c>
      <c r="D2053" s="30" t="s">
        <v>1607</v>
      </c>
      <c r="E2053" s="31">
        <v>68172</v>
      </c>
      <c r="F2053" s="30" t="s">
        <v>1611</v>
      </c>
      <c r="G2053" t="s">
        <v>3581</v>
      </c>
    </row>
    <row r="2054" spans="1:7" x14ac:dyDescent="0.25">
      <c r="A2054">
        <v>2045</v>
      </c>
      <c r="B2054" s="30" t="s">
        <v>1586</v>
      </c>
      <c r="C2054" s="30" t="s">
        <v>1604</v>
      </c>
      <c r="D2054" s="30" t="s">
        <v>1607</v>
      </c>
      <c r="E2054" s="31">
        <v>30045</v>
      </c>
      <c r="F2054" s="30" t="s">
        <v>1612</v>
      </c>
      <c r="G2054" t="s">
        <v>3581</v>
      </c>
    </row>
    <row r="2055" spans="1:7" x14ac:dyDescent="0.25">
      <c r="A2055">
        <v>2046</v>
      </c>
      <c r="B2055" s="30" t="s">
        <v>1586</v>
      </c>
      <c r="C2055" s="30" t="s">
        <v>1604</v>
      </c>
      <c r="D2055" s="30" t="s">
        <v>1605</v>
      </c>
      <c r="E2055" s="31">
        <v>11124</v>
      </c>
      <c r="F2055" s="30" t="s">
        <v>1613</v>
      </c>
      <c r="G2055" t="s">
        <v>3581</v>
      </c>
    </row>
    <row r="2056" spans="1:7" x14ac:dyDescent="0.25">
      <c r="A2056">
        <v>2047</v>
      </c>
      <c r="B2056" s="30" t="s">
        <v>1586</v>
      </c>
      <c r="C2056" s="30" t="s">
        <v>1604</v>
      </c>
      <c r="D2056" s="30" t="s">
        <v>1607</v>
      </c>
      <c r="E2056" s="31">
        <v>79186</v>
      </c>
      <c r="F2056" s="30" t="s">
        <v>1614</v>
      </c>
      <c r="G2056" t="s">
        <v>3581</v>
      </c>
    </row>
    <row r="2057" spans="1:7" x14ac:dyDescent="0.25">
      <c r="A2057">
        <v>2048</v>
      </c>
      <c r="B2057" s="30" t="s">
        <v>1586</v>
      </c>
      <c r="C2057" s="30" t="s">
        <v>1604</v>
      </c>
      <c r="D2057" s="30" t="s">
        <v>1607</v>
      </c>
      <c r="E2057" s="31">
        <v>8434</v>
      </c>
      <c r="F2057" s="30" t="s">
        <v>1615</v>
      </c>
      <c r="G2057" t="s">
        <v>3581</v>
      </c>
    </row>
    <row r="2058" spans="1:7" x14ac:dyDescent="0.25">
      <c r="A2058">
        <v>2049</v>
      </c>
      <c r="B2058" s="30" t="s">
        <v>1586</v>
      </c>
      <c r="C2058" s="30" t="s">
        <v>1604</v>
      </c>
      <c r="D2058" s="30" t="s">
        <v>1605</v>
      </c>
      <c r="E2058" s="31">
        <v>98391</v>
      </c>
      <c r="F2058" s="30" t="s">
        <v>1616</v>
      </c>
      <c r="G2058" t="s">
        <v>3581</v>
      </c>
    </row>
    <row r="2059" spans="1:7" x14ac:dyDescent="0.25">
      <c r="A2059">
        <v>2050</v>
      </c>
      <c r="B2059" s="30" t="s">
        <v>1586</v>
      </c>
      <c r="C2059" s="30" t="s">
        <v>1604</v>
      </c>
      <c r="D2059" s="30" t="s">
        <v>1605</v>
      </c>
      <c r="E2059" s="31">
        <v>83431</v>
      </c>
      <c r="F2059" s="30" t="s">
        <v>4207</v>
      </c>
      <c r="G2059" s="13" t="s">
        <v>3583</v>
      </c>
    </row>
    <row r="2060" spans="1:7" x14ac:dyDescent="0.25">
      <c r="A2060">
        <v>2051</v>
      </c>
      <c r="B2060" s="30" t="s">
        <v>1586</v>
      </c>
      <c r="C2060" s="30" t="s">
        <v>1604</v>
      </c>
      <c r="D2060" s="30" t="s">
        <v>1607</v>
      </c>
      <c r="E2060" s="31">
        <v>30136</v>
      </c>
      <c r="F2060" s="30" t="s">
        <v>4208</v>
      </c>
      <c r="G2060" s="13" t="s">
        <v>3583</v>
      </c>
    </row>
    <row r="2061" spans="1:7" x14ac:dyDescent="0.25">
      <c r="A2061">
        <v>2052</v>
      </c>
      <c r="B2061" s="30" t="s">
        <v>1586</v>
      </c>
      <c r="C2061" s="30" t="s">
        <v>1604</v>
      </c>
      <c r="D2061" s="30" t="s">
        <v>1607</v>
      </c>
      <c r="E2061" s="31">
        <v>4921</v>
      </c>
      <c r="F2061" s="30" t="s">
        <v>1617</v>
      </c>
      <c r="G2061" t="s">
        <v>3581</v>
      </c>
    </row>
    <row r="2062" spans="1:7" x14ac:dyDescent="0.25">
      <c r="A2062">
        <v>2053</v>
      </c>
      <c r="B2062" s="30" t="s">
        <v>1586</v>
      </c>
      <c r="C2062" s="30" t="s">
        <v>1604</v>
      </c>
      <c r="D2062" s="30" t="s">
        <v>1607</v>
      </c>
      <c r="E2062" s="31">
        <v>19446</v>
      </c>
      <c r="F2062" s="30" t="s">
        <v>1618</v>
      </c>
      <c r="G2062" t="s">
        <v>3581</v>
      </c>
    </row>
    <row r="2063" spans="1:7" x14ac:dyDescent="0.25">
      <c r="A2063">
        <v>2054</v>
      </c>
      <c r="B2063" s="30" t="s">
        <v>1586</v>
      </c>
      <c r="C2063" s="30" t="s">
        <v>1604</v>
      </c>
      <c r="D2063" s="30" t="s">
        <v>1607</v>
      </c>
      <c r="E2063" s="31">
        <v>30050</v>
      </c>
      <c r="F2063" s="30" t="s">
        <v>1619</v>
      </c>
      <c r="G2063" t="s">
        <v>3581</v>
      </c>
    </row>
    <row r="2064" spans="1:7" x14ac:dyDescent="0.25">
      <c r="A2064">
        <v>2055</v>
      </c>
      <c r="B2064" s="30" t="s">
        <v>1586</v>
      </c>
      <c r="C2064" s="30" t="s">
        <v>1604</v>
      </c>
      <c r="D2064" s="30" t="s">
        <v>1607</v>
      </c>
      <c r="E2064" s="31">
        <v>71431</v>
      </c>
      <c r="F2064" s="30" t="s">
        <v>1620</v>
      </c>
      <c r="G2064" t="s">
        <v>3581</v>
      </c>
    </row>
    <row r="2065" spans="1:7" x14ac:dyDescent="0.25">
      <c r="A2065">
        <v>2056</v>
      </c>
      <c r="B2065" s="30" t="s">
        <v>1586</v>
      </c>
      <c r="C2065" s="30" t="s">
        <v>1604</v>
      </c>
      <c r="D2065" s="30" t="s">
        <v>1605</v>
      </c>
      <c r="E2065" s="31">
        <v>81501</v>
      </c>
      <c r="F2065" s="30" t="s">
        <v>4209</v>
      </c>
      <c r="G2065" s="13" t="s">
        <v>3583</v>
      </c>
    </row>
    <row r="2066" spans="1:7" x14ac:dyDescent="0.25">
      <c r="A2066">
        <v>2057</v>
      </c>
      <c r="B2066" s="30" t="s">
        <v>1586</v>
      </c>
      <c r="C2066" s="30" t="s">
        <v>1604</v>
      </c>
      <c r="D2066" s="30" t="s">
        <v>1607</v>
      </c>
      <c r="E2066" s="31">
        <v>35390</v>
      </c>
      <c r="F2066" s="30" t="s">
        <v>1621</v>
      </c>
      <c r="G2066" t="s">
        <v>3581</v>
      </c>
    </row>
    <row r="2067" spans="1:7" x14ac:dyDescent="0.25">
      <c r="A2067">
        <v>2058</v>
      </c>
      <c r="B2067" s="30" t="s">
        <v>1586</v>
      </c>
      <c r="C2067" s="30" t="s">
        <v>1604</v>
      </c>
      <c r="D2067" s="30" t="s">
        <v>1607</v>
      </c>
      <c r="E2067" s="31">
        <v>27827</v>
      </c>
      <c r="F2067" s="30" t="s">
        <v>1622</v>
      </c>
      <c r="G2067" t="s">
        <v>3581</v>
      </c>
    </row>
    <row r="2068" spans="1:7" x14ac:dyDescent="0.25">
      <c r="A2068">
        <v>2059</v>
      </c>
      <c r="B2068" s="30" t="s">
        <v>1586</v>
      </c>
      <c r="C2068" s="30" t="s">
        <v>135</v>
      </c>
      <c r="D2068" s="30" t="s">
        <v>1623</v>
      </c>
      <c r="E2068" s="31">
        <v>78202</v>
      </c>
      <c r="F2068" s="30" t="s">
        <v>1624</v>
      </c>
      <c r="G2068" t="s">
        <v>3581</v>
      </c>
    </row>
    <row r="2069" spans="1:7" x14ac:dyDescent="0.25">
      <c r="A2069">
        <v>2060</v>
      </c>
      <c r="B2069" s="30" t="s">
        <v>1586</v>
      </c>
      <c r="C2069" s="30" t="s">
        <v>135</v>
      </c>
      <c r="D2069" s="30" t="s">
        <v>1623</v>
      </c>
      <c r="E2069" s="31">
        <v>81447</v>
      </c>
      <c r="F2069" s="30" t="s">
        <v>1625</v>
      </c>
      <c r="G2069" t="s">
        <v>3581</v>
      </c>
    </row>
    <row r="2070" spans="1:7" x14ac:dyDescent="0.25">
      <c r="A2070">
        <v>2061</v>
      </c>
      <c r="B2070" s="30" t="s">
        <v>1586</v>
      </c>
      <c r="C2070" s="30" t="s">
        <v>135</v>
      </c>
      <c r="D2070" s="30" t="s">
        <v>1623</v>
      </c>
      <c r="E2070" s="31">
        <v>73897</v>
      </c>
      <c r="F2070" s="30" t="s">
        <v>1626</v>
      </c>
      <c r="G2070" t="s">
        <v>3581</v>
      </c>
    </row>
    <row r="2071" spans="1:7" x14ac:dyDescent="0.25">
      <c r="A2071">
        <v>2062</v>
      </c>
      <c r="B2071" s="30" t="s">
        <v>1586</v>
      </c>
      <c r="C2071" s="30" t="s">
        <v>135</v>
      </c>
      <c r="D2071" s="30" t="s">
        <v>1623</v>
      </c>
      <c r="E2071" s="31">
        <v>80157</v>
      </c>
      <c r="F2071" s="30" t="s">
        <v>1627</v>
      </c>
      <c r="G2071" t="s">
        <v>3581</v>
      </c>
    </row>
    <row r="2072" spans="1:7" x14ac:dyDescent="0.25">
      <c r="A2072">
        <v>2063</v>
      </c>
      <c r="B2072" s="30" t="s">
        <v>1586</v>
      </c>
      <c r="C2072" s="30" t="s">
        <v>135</v>
      </c>
      <c r="D2072" s="30" t="s">
        <v>1623</v>
      </c>
      <c r="E2072" s="31">
        <v>61845</v>
      </c>
      <c r="F2072" s="30" t="s">
        <v>1628</v>
      </c>
      <c r="G2072" t="s">
        <v>3581</v>
      </c>
    </row>
    <row r="2073" spans="1:7" x14ac:dyDescent="0.25">
      <c r="A2073">
        <v>2064</v>
      </c>
      <c r="B2073" s="30" t="s">
        <v>1586</v>
      </c>
      <c r="C2073" s="30" t="s">
        <v>135</v>
      </c>
      <c r="D2073" s="30" t="s">
        <v>1623</v>
      </c>
      <c r="E2073" s="31">
        <v>61411</v>
      </c>
      <c r="F2073" s="30" t="s">
        <v>1629</v>
      </c>
      <c r="G2073" t="s">
        <v>3581</v>
      </c>
    </row>
    <row r="2074" spans="1:7" x14ac:dyDescent="0.25">
      <c r="A2074">
        <v>2065</v>
      </c>
      <c r="B2074" s="30" t="s">
        <v>1586</v>
      </c>
      <c r="C2074" s="30" t="s">
        <v>135</v>
      </c>
      <c r="D2074" s="30" t="s">
        <v>1623</v>
      </c>
      <c r="E2074" s="31">
        <v>106571</v>
      </c>
      <c r="F2074" s="30" t="s">
        <v>1630</v>
      </c>
      <c r="G2074" t="s">
        <v>3581</v>
      </c>
    </row>
    <row r="2075" spans="1:7" x14ac:dyDescent="0.25">
      <c r="A2075">
        <v>2066</v>
      </c>
      <c r="B2075" s="30" t="s">
        <v>1586</v>
      </c>
      <c r="C2075" s="30" t="s">
        <v>135</v>
      </c>
      <c r="D2075" s="30" t="s">
        <v>1623</v>
      </c>
      <c r="E2075" s="31">
        <v>75575</v>
      </c>
      <c r="F2075" s="30" t="s">
        <v>1631</v>
      </c>
      <c r="G2075" t="s">
        <v>3581</v>
      </c>
    </row>
    <row r="2076" spans="1:7" x14ac:dyDescent="0.25">
      <c r="A2076">
        <v>2067</v>
      </c>
      <c r="B2076" s="30" t="s">
        <v>1586</v>
      </c>
      <c r="C2076" s="30" t="s">
        <v>135</v>
      </c>
      <c r="D2076" s="30" t="s">
        <v>1623</v>
      </c>
      <c r="E2076" s="31">
        <v>104231</v>
      </c>
      <c r="F2076" s="30" t="s">
        <v>1632</v>
      </c>
      <c r="G2076" t="s">
        <v>3581</v>
      </c>
    </row>
    <row r="2077" spans="1:7" x14ac:dyDescent="0.25">
      <c r="A2077">
        <v>2068</v>
      </c>
      <c r="B2077" s="30" t="s">
        <v>1586</v>
      </c>
      <c r="C2077" s="30" t="s">
        <v>162</v>
      </c>
      <c r="D2077" s="30" t="s">
        <v>1633</v>
      </c>
      <c r="E2077" s="31">
        <v>37298</v>
      </c>
      <c r="F2077" s="30" t="s">
        <v>1634</v>
      </c>
      <c r="G2077" t="s">
        <v>3581</v>
      </c>
    </row>
    <row r="2078" spans="1:7" x14ac:dyDescent="0.25">
      <c r="A2078">
        <v>2069</v>
      </c>
      <c r="B2078" s="30" t="s">
        <v>1586</v>
      </c>
      <c r="C2078" s="30" t="s">
        <v>162</v>
      </c>
      <c r="D2078" s="30" t="s">
        <v>1633</v>
      </c>
      <c r="E2078" s="31">
        <v>68981</v>
      </c>
      <c r="F2078" s="30" t="s">
        <v>1635</v>
      </c>
      <c r="G2078" t="s">
        <v>3581</v>
      </c>
    </row>
    <row r="2079" spans="1:7" x14ac:dyDescent="0.25">
      <c r="A2079">
        <v>2070</v>
      </c>
      <c r="B2079" s="30" t="s">
        <v>1586</v>
      </c>
      <c r="C2079" s="30" t="s">
        <v>162</v>
      </c>
      <c r="D2079" s="30" t="s">
        <v>1633</v>
      </c>
      <c r="E2079" s="31">
        <v>81798</v>
      </c>
      <c r="F2079" s="30" t="s">
        <v>4210</v>
      </c>
      <c r="G2079" s="13" t="s">
        <v>3583</v>
      </c>
    </row>
    <row r="2080" spans="1:7" x14ac:dyDescent="0.25">
      <c r="A2080">
        <v>2071</v>
      </c>
      <c r="B2080" s="30" t="s">
        <v>1586</v>
      </c>
      <c r="C2080" s="30" t="s">
        <v>162</v>
      </c>
      <c r="D2080" s="30" t="s">
        <v>1633</v>
      </c>
      <c r="E2080" s="31">
        <v>68969</v>
      </c>
      <c r="F2080" s="30" t="s">
        <v>1636</v>
      </c>
      <c r="G2080" t="s">
        <v>3581</v>
      </c>
    </row>
    <row r="2081" spans="1:7" x14ac:dyDescent="0.25">
      <c r="A2081">
        <v>2072</v>
      </c>
      <c r="B2081" s="30" t="s">
        <v>1586</v>
      </c>
      <c r="C2081" s="30" t="s">
        <v>162</v>
      </c>
      <c r="D2081" s="30" t="s">
        <v>1633</v>
      </c>
      <c r="E2081" s="31">
        <v>79471</v>
      </c>
      <c r="F2081" s="30" t="s">
        <v>1637</v>
      </c>
      <c r="G2081" t="s">
        <v>3581</v>
      </c>
    </row>
    <row r="2082" spans="1:7" x14ac:dyDescent="0.25">
      <c r="A2082">
        <v>2073</v>
      </c>
      <c r="B2082" s="30" t="s">
        <v>1586</v>
      </c>
      <c r="C2082" s="30" t="s">
        <v>162</v>
      </c>
      <c r="D2082" s="30" t="s">
        <v>1633</v>
      </c>
      <c r="E2082" s="31">
        <v>68814</v>
      </c>
      <c r="F2082" s="30" t="s">
        <v>1638</v>
      </c>
      <c r="G2082" t="s">
        <v>3581</v>
      </c>
    </row>
    <row r="2083" spans="1:7" x14ac:dyDescent="0.25">
      <c r="A2083">
        <v>2074</v>
      </c>
      <c r="B2083" s="30" t="s">
        <v>1586</v>
      </c>
      <c r="C2083" s="30" t="s">
        <v>162</v>
      </c>
      <c r="D2083" s="30" t="s">
        <v>1633</v>
      </c>
      <c r="E2083" s="31">
        <v>118248</v>
      </c>
      <c r="F2083" s="30" t="s">
        <v>4211</v>
      </c>
      <c r="G2083" s="13" t="s">
        <v>3583</v>
      </c>
    </row>
    <row r="2084" spans="1:7" x14ac:dyDescent="0.25">
      <c r="A2084">
        <v>2075</v>
      </c>
      <c r="B2084" s="30" t="s">
        <v>1586</v>
      </c>
      <c r="C2084" s="30" t="s">
        <v>162</v>
      </c>
      <c r="D2084" s="30" t="s">
        <v>1633</v>
      </c>
      <c r="E2084" s="13">
        <v>62524</v>
      </c>
      <c r="F2084" t="s">
        <v>5179</v>
      </c>
      <c r="G2084" t="s">
        <v>3581</v>
      </c>
    </row>
    <row r="2085" spans="1:7" x14ac:dyDescent="0.25">
      <c r="A2085">
        <v>2076</v>
      </c>
      <c r="B2085" s="30" t="s">
        <v>1586</v>
      </c>
      <c r="C2085" s="30" t="s">
        <v>162</v>
      </c>
      <c r="D2085" s="30" t="s">
        <v>1633</v>
      </c>
      <c r="E2085" s="31">
        <v>70558</v>
      </c>
      <c r="F2085" s="30" t="s">
        <v>4212</v>
      </c>
      <c r="G2085" s="13" t="s">
        <v>3583</v>
      </c>
    </row>
    <row r="2086" spans="1:7" x14ac:dyDescent="0.25">
      <c r="A2086">
        <v>2077</v>
      </c>
      <c r="B2086" s="30" t="s">
        <v>1586</v>
      </c>
      <c r="C2086" s="30" t="s">
        <v>162</v>
      </c>
      <c r="D2086" s="30" t="s">
        <v>1633</v>
      </c>
      <c r="E2086" s="31">
        <v>21589</v>
      </c>
      <c r="F2086" s="30" t="s">
        <v>4213</v>
      </c>
      <c r="G2086" s="13" t="s">
        <v>3583</v>
      </c>
    </row>
    <row r="2087" spans="1:7" x14ac:dyDescent="0.25">
      <c r="A2087">
        <v>2078</v>
      </c>
      <c r="B2087" s="30" t="s">
        <v>1586</v>
      </c>
      <c r="C2087" s="30" t="s">
        <v>162</v>
      </c>
      <c r="D2087" s="30" t="s">
        <v>1633</v>
      </c>
      <c r="E2087" s="31">
        <v>64183</v>
      </c>
      <c r="F2087" s="30" t="s">
        <v>1639</v>
      </c>
      <c r="G2087" t="s">
        <v>3581</v>
      </c>
    </row>
    <row r="2088" spans="1:7" x14ac:dyDescent="0.25">
      <c r="A2088">
        <v>2079</v>
      </c>
      <c r="B2088" s="30" t="s">
        <v>1586</v>
      </c>
      <c r="C2088" s="30" t="s">
        <v>162</v>
      </c>
      <c r="D2088" s="30" t="s">
        <v>1633</v>
      </c>
      <c r="E2088" s="31">
        <v>19027</v>
      </c>
      <c r="F2088" s="30" t="s">
        <v>1640</v>
      </c>
      <c r="G2088" t="s">
        <v>3581</v>
      </c>
    </row>
    <row r="2089" spans="1:7" x14ac:dyDescent="0.25">
      <c r="A2089">
        <v>2080</v>
      </c>
      <c r="B2089" s="30" t="s">
        <v>1586</v>
      </c>
      <c r="C2089" s="30" t="s">
        <v>162</v>
      </c>
      <c r="D2089" s="30" t="s">
        <v>1633</v>
      </c>
      <c r="E2089" s="31">
        <v>18496</v>
      </c>
      <c r="F2089" s="30" t="s">
        <v>1641</v>
      </c>
      <c r="G2089" t="s">
        <v>3581</v>
      </c>
    </row>
    <row r="2090" spans="1:7" x14ac:dyDescent="0.25">
      <c r="A2090">
        <v>2081</v>
      </c>
      <c r="B2090" s="30" t="s">
        <v>1586</v>
      </c>
      <c r="C2090" s="30" t="s">
        <v>162</v>
      </c>
      <c r="D2090" s="30" t="s">
        <v>1633</v>
      </c>
      <c r="E2090" s="31">
        <v>25588</v>
      </c>
      <c r="F2090" s="30" t="s">
        <v>1642</v>
      </c>
      <c r="G2090" t="s">
        <v>3581</v>
      </c>
    </row>
    <row r="2091" spans="1:7" x14ac:dyDescent="0.25">
      <c r="A2091">
        <v>2082</v>
      </c>
      <c r="B2091" s="30" t="s">
        <v>1586</v>
      </c>
      <c r="C2091" s="30" t="s">
        <v>162</v>
      </c>
      <c r="D2091" s="30" t="s">
        <v>1633</v>
      </c>
      <c r="E2091" s="31">
        <v>12258</v>
      </c>
      <c r="F2091" s="30" t="s">
        <v>1643</v>
      </c>
      <c r="G2091" t="s">
        <v>3581</v>
      </c>
    </row>
    <row r="2092" spans="1:7" x14ac:dyDescent="0.25">
      <c r="A2092">
        <v>2083</v>
      </c>
      <c r="B2092" s="30" t="s">
        <v>1586</v>
      </c>
      <c r="C2092" s="30" t="s">
        <v>162</v>
      </c>
      <c r="D2092" s="30" t="s">
        <v>1633</v>
      </c>
      <c r="E2092" s="31">
        <v>83520</v>
      </c>
      <c r="F2092" s="30" t="s">
        <v>1644</v>
      </c>
      <c r="G2092" t="s">
        <v>3581</v>
      </c>
    </row>
    <row r="2093" spans="1:7" x14ac:dyDescent="0.25">
      <c r="A2093">
        <v>2084</v>
      </c>
      <c r="B2093" s="30" t="s">
        <v>1586</v>
      </c>
      <c r="C2093" s="30" t="s">
        <v>162</v>
      </c>
      <c r="D2093" s="30" t="s">
        <v>1633</v>
      </c>
      <c r="E2093" s="31">
        <v>13899</v>
      </c>
      <c r="F2093" s="30" t="s">
        <v>4214</v>
      </c>
      <c r="G2093" s="13" t="s">
        <v>3583</v>
      </c>
    </row>
    <row r="2094" spans="1:7" x14ac:dyDescent="0.25">
      <c r="A2094">
        <v>2085</v>
      </c>
      <c r="B2094" s="30" t="s">
        <v>1586</v>
      </c>
      <c r="C2094" s="30" t="s">
        <v>162</v>
      </c>
      <c r="D2094" s="30" t="s">
        <v>1633</v>
      </c>
      <c r="E2094" s="31">
        <v>64003</v>
      </c>
      <c r="F2094" s="30" t="s">
        <v>1645</v>
      </c>
      <c r="G2094" t="s">
        <v>3581</v>
      </c>
    </row>
    <row r="2095" spans="1:7" x14ac:dyDescent="0.25">
      <c r="A2095">
        <v>2086</v>
      </c>
      <c r="B2095" s="30" t="s">
        <v>1586</v>
      </c>
      <c r="C2095" s="30" t="s">
        <v>162</v>
      </c>
      <c r="D2095" s="30" t="s">
        <v>1633</v>
      </c>
      <c r="E2095" s="31">
        <v>87182</v>
      </c>
      <c r="F2095" s="30" t="s">
        <v>1646</v>
      </c>
      <c r="G2095" t="s">
        <v>3581</v>
      </c>
    </row>
    <row r="2096" spans="1:7" x14ac:dyDescent="0.25">
      <c r="A2096">
        <v>2087</v>
      </c>
      <c r="B2096" s="30" t="s">
        <v>1586</v>
      </c>
      <c r="C2096" s="30" t="s">
        <v>162</v>
      </c>
      <c r="D2096" s="30" t="s">
        <v>1633</v>
      </c>
      <c r="E2096" s="31">
        <v>20907</v>
      </c>
      <c r="F2096" s="30" t="s">
        <v>1647</v>
      </c>
      <c r="G2096" t="s">
        <v>3581</v>
      </c>
    </row>
    <row r="2097" spans="1:7" x14ac:dyDescent="0.25">
      <c r="A2097">
        <v>2088</v>
      </c>
      <c r="B2097" s="30" t="s">
        <v>1586</v>
      </c>
      <c r="C2097" s="30" t="s">
        <v>162</v>
      </c>
      <c r="D2097" s="30" t="s">
        <v>1633</v>
      </c>
      <c r="E2097" s="31">
        <v>3788</v>
      </c>
      <c r="F2097" s="30" t="s">
        <v>1648</v>
      </c>
      <c r="G2097" t="s">
        <v>3581</v>
      </c>
    </row>
    <row r="2098" spans="1:7" x14ac:dyDescent="0.25">
      <c r="A2098">
        <v>2089</v>
      </c>
      <c r="B2098" s="30" t="s">
        <v>1586</v>
      </c>
      <c r="C2098" s="30" t="s">
        <v>162</v>
      </c>
      <c r="D2098" s="30" t="s">
        <v>1633</v>
      </c>
      <c r="E2098" s="31">
        <v>110586</v>
      </c>
      <c r="F2098" s="30" t="s">
        <v>1649</v>
      </c>
      <c r="G2098" t="s">
        <v>3581</v>
      </c>
    </row>
    <row r="2099" spans="1:7" x14ac:dyDescent="0.25">
      <c r="A2099">
        <v>2090</v>
      </c>
      <c r="B2099" s="30" t="s">
        <v>1586</v>
      </c>
      <c r="C2099" s="30" t="s">
        <v>162</v>
      </c>
      <c r="D2099" s="30" t="s">
        <v>1633</v>
      </c>
      <c r="E2099" s="31">
        <v>2949</v>
      </c>
      <c r="F2099" s="30" t="s">
        <v>4215</v>
      </c>
      <c r="G2099" s="13" t="s">
        <v>3583</v>
      </c>
    </row>
    <row r="2100" spans="1:7" x14ac:dyDescent="0.25">
      <c r="A2100">
        <v>2091</v>
      </c>
      <c r="B2100" s="30" t="s">
        <v>1586</v>
      </c>
      <c r="C2100" s="30" t="s">
        <v>162</v>
      </c>
      <c r="D2100" s="30" t="s">
        <v>1633</v>
      </c>
      <c r="E2100" s="31">
        <v>74540</v>
      </c>
      <c r="F2100" s="30" t="s">
        <v>1650</v>
      </c>
      <c r="G2100" t="s">
        <v>3581</v>
      </c>
    </row>
    <row r="2101" spans="1:7" x14ac:dyDescent="0.25">
      <c r="A2101">
        <v>2092</v>
      </c>
      <c r="B2101" s="30" t="s">
        <v>1586</v>
      </c>
      <c r="C2101" s="30" t="s">
        <v>162</v>
      </c>
      <c r="D2101" s="30" t="s">
        <v>1633</v>
      </c>
      <c r="E2101" s="31">
        <v>20747</v>
      </c>
      <c r="F2101" s="30" t="s">
        <v>1651</v>
      </c>
      <c r="G2101" t="s">
        <v>3581</v>
      </c>
    </row>
    <row r="2102" spans="1:7" x14ac:dyDescent="0.25">
      <c r="A2102">
        <v>2093</v>
      </c>
      <c r="B2102" s="30" t="s">
        <v>1586</v>
      </c>
      <c r="C2102" s="30" t="s">
        <v>1652</v>
      </c>
      <c r="D2102" s="30" t="s">
        <v>1653</v>
      </c>
      <c r="E2102" s="31">
        <v>51884</v>
      </c>
      <c r="F2102" s="30" t="s">
        <v>1654</v>
      </c>
      <c r="G2102" t="s">
        <v>3581</v>
      </c>
    </row>
    <row r="2103" spans="1:7" x14ac:dyDescent="0.25">
      <c r="A2103">
        <v>2094</v>
      </c>
      <c r="B2103" s="30" t="s">
        <v>1586</v>
      </c>
      <c r="C2103" s="30" t="s">
        <v>1652</v>
      </c>
      <c r="D2103" s="30" t="s">
        <v>1653</v>
      </c>
      <c r="E2103" s="31">
        <v>77193</v>
      </c>
      <c r="F2103" s="30" t="s">
        <v>1655</v>
      </c>
      <c r="G2103" t="s">
        <v>3581</v>
      </c>
    </row>
    <row r="2104" spans="1:7" x14ac:dyDescent="0.25">
      <c r="A2104">
        <v>2095</v>
      </c>
      <c r="B2104" s="30" t="s">
        <v>1586</v>
      </c>
      <c r="C2104" s="30" t="s">
        <v>1652</v>
      </c>
      <c r="D2104" s="30" t="s">
        <v>1653</v>
      </c>
      <c r="E2104" s="31">
        <v>83117</v>
      </c>
      <c r="F2104" s="30" t="s">
        <v>1656</v>
      </c>
      <c r="G2104" t="s">
        <v>3581</v>
      </c>
    </row>
    <row r="2105" spans="1:7" x14ac:dyDescent="0.25">
      <c r="A2105">
        <v>2096</v>
      </c>
      <c r="B2105" s="30" t="s">
        <v>1586</v>
      </c>
      <c r="C2105" s="30" t="s">
        <v>1652</v>
      </c>
      <c r="D2105" s="30" t="s">
        <v>1653</v>
      </c>
      <c r="E2105" s="31">
        <v>62214</v>
      </c>
      <c r="F2105" s="30" t="s">
        <v>1657</v>
      </c>
      <c r="G2105" t="s">
        <v>3581</v>
      </c>
    </row>
    <row r="2106" spans="1:7" x14ac:dyDescent="0.25">
      <c r="A2106">
        <v>2097</v>
      </c>
      <c r="B2106" s="30" t="s">
        <v>1586</v>
      </c>
      <c r="C2106" s="30" t="s">
        <v>1652</v>
      </c>
      <c r="D2106" s="30" t="s">
        <v>1653</v>
      </c>
      <c r="E2106" s="31">
        <v>78447</v>
      </c>
      <c r="F2106" s="30" t="s">
        <v>1658</v>
      </c>
      <c r="G2106" t="s">
        <v>3581</v>
      </c>
    </row>
    <row r="2107" spans="1:7" x14ac:dyDescent="0.25">
      <c r="A2107">
        <v>2098</v>
      </c>
      <c r="B2107" s="30" t="s">
        <v>1586</v>
      </c>
      <c r="C2107" s="30" t="s">
        <v>1652</v>
      </c>
      <c r="D2107" s="30" t="s">
        <v>1653</v>
      </c>
      <c r="E2107" s="31">
        <v>60215</v>
      </c>
      <c r="F2107" s="30" t="s">
        <v>1659</v>
      </c>
      <c r="G2107" t="s">
        <v>3581</v>
      </c>
    </row>
    <row r="2108" spans="1:7" x14ac:dyDescent="0.25">
      <c r="A2108">
        <v>2099</v>
      </c>
      <c r="B2108" s="30" t="s">
        <v>1586</v>
      </c>
      <c r="C2108" s="30" t="s">
        <v>1652</v>
      </c>
      <c r="D2108" s="30" t="s">
        <v>1653</v>
      </c>
      <c r="E2108" s="31">
        <v>68189</v>
      </c>
      <c r="F2108" s="30" t="s">
        <v>1660</v>
      </c>
      <c r="G2108" t="s">
        <v>3581</v>
      </c>
    </row>
    <row r="2109" spans="1:7" x14ac:dyDescent="0.25">
      <c r="A2109">
        <v>2100</v>
      </c>
      <c r="B2109" s="30" t="s">
        <v>1586</v>
      </c>
      <c r="C2109" s="30" t="s">
        <v>190</v>
      </c>
      <c r="D2109" s="30" t="s">
        <v>1661</v>
      </c>
      <c r="E2109" s="31">
        <v>118176</v>
      </c>
      <c r="F2109" s="30" t="s">
        <v>1662</v>
      </c>
      <c r="G2109" t="s">
        <v>3581</v>
      </c>
    </row>
    <row r="2110" spans="1:7" x14ac:dyDescent="0.25">
      <c r="A2110">
        <v>2101</v>
      </c>
      <c r="B2110" s="30" t="s">
        <v>1586</v>
      </c>
      <c r="C2110" s="30" t="s">
        <v>190</v>
      </c>
      <c r="D2110" s="30" t="s">
        <v>1665</v>
      </c>
      <c r="E2110" s="31">
        <v>31794</v>
      </c>
      <c r="F2110" s="30" t="s">
        <v>4216</v>
      </c>
      <c r="G2110" s="13" t="s">
        <v>3583</v>
      </c>
    </row>
    <row r="2111" spans="1:7" x14ac:dyDescent="0.25">
      <c r="A2111">
        <v>2102</v>
      </c>
      <c r="B2111" s="30" t="s">
        <v>1586</v>
      </c>
      <c r="C2111" s="30" t="s">
        <v>190</v>
      </c>
      <c r="D2111" s="30" t="s">
        <v>1663</v>
      </c>
      <c r="E2111" s="31">
        <v>21794</v>
      </c>
      <c r="F2111" s="30" t="s">
        <v>1664</v>
      </c>
      <c r="G2111" t="s">
        <v>3581</v>
      </c>
    </row>
    <row r="2112" spans="1:7" x14ac:dyDescent="0.25">
      <c r="A2112">
        <v>2103</v>
      </c>
      <c r="B2112" s="30" t="s">
        <v>1586</v>
      </c>
      <c r="C2112" s="30" t="s">
        <v>190</v>
      </c>
      <c r="D2112" s="30" t="s">
        <v>1665</v>
      </c>
      <c r="E2112" s="31">
        <v>63625</v>
      </c>
      <c r="F2112" s="30" t="s">
        <v>1666</v>
      </c>
      <c r="G2112" t="s">
        <v>3581</v>
      </c>
    </row>
    <row r="2113" spans="1:7" x14ac:dyDescent="0.25">
      <c r="A2113">
        <v>2104</v>
      </c>
      <c r="B2113" s="30" t="s">
        <v>1586</v>
      </c>
      <c r="C2113" s="30" t="s">
        <v>190</v>
      </c>
      <c r="D2113" s="30" t="s">
        <v>1668</v>
      </c>
      <c r="E2113" s="31">
        <v>32208</v>
      </c>
      <c r="F2113" s="30" t="s">
        <v>4217</v>
      </c>
      <c r="G2113" s="13" t="s">
        <v>3583</v>
      </c>
    </row>
    <row r="2114" spans="1:7" x14ac:dyDescent="0.25">
      <c r="A2114">
        <v>2105</v>
      </c>
      <c r="B2114" s="30" t="s">
        <v>1586</v>
      </c>
      <c r="C2114" s="30" t="s">
        <v>190</v>
      </c>
      <c r="D2114" s="30" t="s">
        <v>1692</v>
      </c>
      <c r="E2114" s="31">
        <v>37409</v>
      </c>
      <c r="F2114" s="30" t="s">
        <v>4218</v>
      </c>
      <c r="G2114" s="13" t="s">
        <v>3583</v>
      </c>
    </row>
    <row r="2115" spans="1:7" x14ac:dyDescent="0.25">
      <c r="A2115">
        <v>2106</v>
      </c>
      <c r="B2115" s="30" t="s">
        <v>1586</v>
      </c>
      <c r="C2115" s="30" t="s">
        <v>190</v>
      </c>
      <c r="D2115" s="30" t="s">
        <v>1663</v>
      </c>
      <c r="E2115" s="31">
        <v>23476</v>
      </c>
      <c r="F2115" s="30" t="s">
        <v>1667</v>
      </c>
      <c r="G2115" t="s">
        <v>3581</v>
      </c>
    </row>
    <row r="2116" spans="1:7" x14ac:dyDescent="0.25">
      <c r="A2116">
        <v>2107</v>
      </c>
      <c r="B2116" s="30" t="s">
        <v>1586</v>
      </c>
      <c r="C2116" s="30" t="s">
        <v>190</v>
      </c>
      <c r="D2116" s="30" t="s">
        <v>1700</v>
      </c>
      <c r="E2116" s="31">
        <v>82606</v>
      </c>
      <c r="F2116" s="30" t="s">
        <v>4219</v>
      </c>
      <c r="G2116" s="13" t="s">
        <v>3583</v>
      </c>
    </row>
    <row r="2117" spans="1:7" x14ac:dyDescent="0.25">
      <c r="A2117">
        <v>2108</v>
      </c>
      <c r="B2117" s="30" t="s">
        <v>1586</v>
      </c>
      <c r="C2117" s="30" t="s">
        <v>190</v>
      </c>
      <c r="D2117" s="30" t="s">
        <v>1675</v>
      </c>
      <c r="E2117" s="31">
        <v>81306</v>
      </c>
      <c r="F2117" s="30" t="s">
        <v>4220</v>
      </c>
      <c r="G2117" s="13" t="s">
        <v>3583</v>
      </c>
    </row>
    <row r="2118" spans="1:7" x14ac:dyDescent="0.25">
      <c r="A2118">
        <v>2109</v>
      </c>
      <c r="B2118" s="30" t="s">
        <v>1586</v>
      </c>
      <c r="C2118" s="30" t="s">
        <v>190</v>
      </c>
      <c r="D2118" s="30" t="s">
        <v>1668</v>
      </c>
      <c r="E2118" s="31">
        <v>81313</v>
      </c>
      <c r="F2118" s="30" t="s">
        <v>1669</v>
      </c>
      <c r="G2118" t="s">
        <v>3581</v>
      </c>
    </row>
    <row r="2119" spans="1:7" x14ac:dyDescent="0.25">
      <c r="A2119">
        <v>2110</v>
      </c>
      <c r="B2119" s="30" t="s">
        <v>1586</v>
      </c>
      <c r="C2119" s="30" t="s">
        <v>190</v>
      </c>
      <c r="D2119" s="30" t="s">
        <v>1672</v>
      </c>
      <c r="E2119" s="31">
        <v>9414</v>
      </c>
      <c r="F2119" s="30" t="s">
        <v>4221</v>
      </c>
      <c r="G2119" s="13" t="s">
        <v>3583</v>
      </c>
    </row>
    <row r="2120" spans="1:7" x14ac:dyDescent="0.25">
      <c r="A2120">
        <v>2111</v>
      </c>
      <c r="B2120" s="30" t="s">
        <v>1586</v>
      </c>
      <c r="C2120" s="30" t="s">
        <v>190</v>
      </c>
      <c r="D2120" s="30" t="s">
        <v>1670</v>
      </c>
      <c r="E2120" s="31">
        <v>27763</v>
      </c>
      <c r="F2120" s="30" t="s">
        <v>1671</v>
      </c>
      <c r="G2120" t="s">
        <v>3581</v>
      </c>
    </row>
    <row r="2121" spans="1:7" x14ac:dyDescent="0.25">
      <c r="A2121">
        <v>2112</v>
      </c>
      <c r="B2121" s="30" t="s">
        <v>1586</v>
      </c>
      <c r="C2121" s="30" t="s">
        <v>190</v>
      </c>
      <c r="D2121" s="30" t="s">
        <v>1672</v>
      </c>
      <c r="E2121" s="31">
        <v>79758</v>
      </c>
      <c r="F2121" s="30" t="s">
        <v>4222</v>
      </c>
      <c r="G2121" s="13" t="s">
        <v>3583</v>
      </c>
    </row>
    <row r="2122" spans="1:7" x14ac:dyDescent="0.25">
      <c r="A2122">
        <v>2113</v>
      </c>
      <c r="B2122" s="30" t="s">
        <v>1586</v>
      </c>
      <c r="C2122" s="30" t="s">
        <v>190</v>
      </c>
      <c r="D2122" s="30" t="s">
        <v>1661</v>
      </c>
      <c r="E2122" s="31">
        <v>63818</v>
      </c>
      <c r="F2122" s="30" t="s">
        <v>4223</v>
      </c>
      <c r="G2122" s="13" t="s">
        <v>3583</v>
      </c>
    </row>
    <row r="2123" spans="1:7" x14ac:dyDescent="0.25">
      <c r="A2123">
        <v>2114</v>
      </c>
      <c r="B2123" s="30" t="s">
        <v>1586</v>
      </c>
      <c r="C2123" s="30" t="s">
        <v>190</v>
      </c>
      <c r="D2123" s="30" t="s">
        <v>1672</v>
      </c>
      <c r="E2123" s="31">
        <v>65474</v>
      </c>
      <c r="F2123" s="30" t="s">
        <v>1673</v>
      </c>
      <c r="G2123" t="s">
        <v>3581</v>
      </c>
    </row>
    <row r="2124" spans="1:7" x14ac:dyDescent="0.25">
      <c r="A2124">
        <v>2115</v>
      </c>
      <c r="B2124" s="30" t="s">
        <v>1586</v>
      </c>
      <c r="C2124" s="30" t="s">
        <v>190</v>
      </c>
      <c r="D2124" s="30" t="s">
        <v>1714</v>
      </c>
      <c r="E2124" s="31">
        <v>21521</v>
      </c>
      <c r="F2124" s="30" t="s">
        <v>4224</v>
      </c>
      <c r="G2124" s="13" t="s">
        <v>3583</v>
      </c>
    </row>
    <row r="2125" spans="1:7" x14ac:dyDescent="0.25">
      <c r="A2125">
        <v>2116</v>
      </c>
      <c r="B2125" s="30" t="s">
        <v>1586</v>
      </c>
      <c r="C2125" s="30" t="s">
        <v>190</v>
      </c>
      <c r="D2125" s="30" t="s">
        <v>1665</v>
      </c>
      <c r="E2125" s="31">
        <v>110403</v>
      </c>
      <c r="F2125" s="30" t="s">
        <v>1674</v>
      </c>
      <c r="G2125" t="s">
        <v>3581</v>
      </c>
    </row>
    <row r="2126" spans="1:7" x14ac:dyDescent="0.25">
      <c r="A2126">
        <v>2117</v>
      </c>
      <c r="B2126" s="30" t="s">
        <v>1586</v>
      </c>
      <c r="C2126" s="30" t="s">
        <v>190</v>
      </c>
      <c r="D2126" s="30" t="s">
        <v>1677</v>
      </c>
      <c r="E2126" s="31">
        <v>22347</v>
      </c>
      <c r="F2126" s="30" t="s">
        <v>4225</v>
      </c>
      <c r="G2126" s="13" t="s">
        <v>3583</v>
      </c>
    </row>
    <row r="2127" spans="1:7" x14ac:dyDescent="0.25">
      <c r="A2127">
        <v>2118</v>
      </c>
      <c r="B2127" s="30" t="s">
        <v>1586</v>
      </c>
      <c r="C2127" s="30" t="s">
        <v>190</v>
      </c>
      <c r="D2127" s="30" t="s">
        <v>1675</v>
      </c>
      <c r="E2127" s="31">
        <v>35000</v>
      </c>
      <c r="F2127" s="30" t="s">
        <v>1676</v>
      </c>
      <c r="G2127" t="s">
        <v>3581</v>
      </c>
    </row>
    <row r="2128" spans="1:7" x14ac:dyDescent="0.25">
      <c r="A2128">
        <v>2119</v>
      </c>
      <c r="B2128" s="30" t="s">
        <v>1586</v>
      </c>
      <c r="C2128" s="30" t="s">
        <v>190</v>
      </c>
      <c r="D2128" s="30" t="s">
        <v>1677</v>
      </c>
      <c r="E2128" s="31">
        <v>59833</v>
      </c>
      <c r="F2128" s="30" t="s">
        <v>1678</v>
      </c>
      <c r="G2128" t="s">
        <v>3581</v>
      </c>
    </row>
    <row r="2129" spans="1:7" x14ac:dyDescent="0.25">
      <c r="A2129">
        <v>2120</v>
      </c>
      <c r="B2129" s="30" t="s">
        <v>1586</v>
      </c>
      <c r="C2129" s="30" t="s">
        <v>190</v>
      </c>
      <c r="D2129" s="30" t="s">
        <v>1665</v>
      </c>
      <c r="E2129" s="31">
        <v>81598</v>
      </c>
      <c r="F2129" s="30" t="s">
        <v>4226</v>
      </c>
      <c r="G2129" s="13" t="s">
        <v>3583</v>
      </c>
    </row>
    <row r="2130" spans="1:7" x14ac:dyDescent="0.25">
      <c r="A2130">
        <v>2121</v>
      </c>
      <c r="B2130" s="30" t="s">
        <v>1586</v>
      </c>
      <c r="C2130" s="30" t="s">
        <v>190</v>
      </c>
      <c r="D2130" s="30" t="s">
        <v>1675</v>
      </c>
      <c r="E2130" s="31">
        <v>29757</v>
      </c>
      <c r="F2130" s="30" t="s">
        <v>4227</v>
      </c>
      <c r="G2130" s="13" t="s">
        <v>3583</v>
      </c>
    </row>
    <row r="2131" spans="1:7" x14ac:dyDescent="0.25">
      <c r="A2131">
        <v>2122</v>
      </c>
      <c r="B2131" s="30" t="s">
        <v>1586</v>
      </c>
      <c r="C2131" s="30" t="s">
        <v>190</v>
      </c>
      <c r="D2131" s="30" t="s">
        <v>1679</v>
      </c>
      <c r="E2131" s="31">
        <v>114847</v>
      </c>
      <c r="F2131" s="30" t="s">
        <v>1680</v>
      </c>
      <c r="G2131" t="s">
        <v>3581</v>
      </c>
    </row>
    <row r="2132" spans="1:7" x14ac:dyDescent="0.25">
      <c r="A2132">
        <v>2123</v>
      </c>
      <c r="B2132" s="30" t="s">
        <v>1586</v>
      </c>
      <c r="C2132" s="30" t="s">
        <v>190</v>
      </c>
      <c r="D2132" s="30" t="s">
        <v>1665</v>
      </c>
      <c r="E2132" s="31">
        <v>105334</v>
      </c>
      <c r="F2132" s="30" t="s">
        <v>1681</v>
      </c>
      <c r="G2132" t="s">
        <v>3581</v>
      </c>
    </row>
    <row r="2133" spans="1:7" x14ac:dyDescent="0.25">
      <c r="A2133">
        <v>2124</v>
      </c>
      <c r="B2133" s="30" t="s">
        <v>1586</v>
      </c>
      <c r="C2133" s="30" t="s">
        <v>190</v>
      </c>
      <c r="D2133" s="30" t="s">
        <v>1670</v>
      </c>
      <c r="E2133" s="31">
        <v>18136</v>
      </c>
      <c r="F2133" s="30" t="s">
        <v>1682</v>
      </c>
      <c r="G2133" t="s">
        <v>3581</v>
      </c>
    </row>
    <row r="2134" spans="1:7" x14ac:dyDescent="0.25">
      <c r="A2134">
        <v>2125</v>
      </c>
      <c r="B2134" s="30" t="s">
        <v>1586</v>
      </c>
      <c r="C2134" s="30" t="s">
        <v>190</v>
      </c>
      <c r="D2134" s="30" t="s">
        <v>1683</v>
      </c>
      <c r="E2134" s="31">
        <v>24568</v>
      </c>
      <c r="F2134" s="30" t="s">
        <v>1684</v>
      </c>
      <c r="G2134" t="s">
        <v>3581</v>
      </c>
    </row>
    <row r="2135" spans="1:7" x14ac:dyDescent="0.25">
      <c r="A2135">
        <v>2126</v>
      </c>
      <c r="B2135" s="30" t="s">
        <v>1586</v>
      </c>
      <c r="C2135" s="30" t="s">
        <v>190</v>
      </c>
      <c r="D2135" s="30" t="s">
        <v>1714</v>
      </c>
      <c r="E2135" s="31">
        <v>26471</v>
      </c>
      <c r="F2135" s="30" t="s">
        <v>4228</v>
      </c>
      <c r="G2135" s="13" t="s">
        <v>3583</v>
      </c>
    </row>
    <row r="2136" spans="1:7" x14ac:dyDescent="0.25">
      <c r="A2136">
        <v>2127</v>
      </c>
      <c r="B2136" s="30" t="s">
        <v>1586</v>
      </c>
      <c r="C2136" s="30" t="s">
        <v>190</v>
      </c>
      <c r="D2136" s="30" t="s">
        <v>1700</v>
      </c>
      <c r="E2136" s="31">
        <v>75266</v>
      </c>
      <c r="F2136" s="30" t="s">
        <v>4229</v>
      </c>
      <c r="G2136" s="13" t="s">
        <v>3583</v>
      </c>
    </row>
    <row r="2137" spans="1:7" x14ac:dyDescent="0.25">
      <c r="A2137">
        <v>2128</v>
      </c>
      <c r="B2137" s="30" t="s">
        <v>1586</v>
      </c>
      <c r="C2137" s="30" t="s">
        <v>190</v>
      </c>
      <c r="D2137" s="30" t="s">
        <v>1685</v>
      </c>
      <c r="E2137" s="31">
        <v>14137</v>
      </c>
      <c r="F2137" s="30" t="s">
        <v>1686</v>
      </c>
      <c r="G2137" t="s">
        <v>3581</v>
      </c>
    </row>
    <row r="2138" spans="1:7" x14ac:dyDescent="0.25">
      <c r="A2138">
        <v>2129</v>
      </c>
      <c r="B2138" s="30" t="s">
        <v>1586</v>
      </c>
      <c r="C2138" s="30" t="s">
        <v>190</v>
      </c>
      <c r="D2138" s="30" t="s">
        <v>1675</v>
      </c>
      <c r="E2138" s="31">
        <v>68161</v>
      </c>
      <c r="F2138" s="30" t="s">
        <v>1687</v>
      </c>
      <c r="G2138" t="s">
        <v>3581</v>
      </c>
    </row>
    <row r="2139" spans="1:7" x14ac:dyDescent="0.25">
      <c r="A2139">
        <v>2130</v>
      </c>
      <c r="B2139" s="30" t="s">
        <v>1586</v>
      </c>
      <c r="C2139" s="30" t="s">
        <v>190</v>
      </c>
      <c r="D2139" s="30" t="s">
        <v>1688</v>
      </c>
      <c r="E2139" s="31">
        <v>34447</v>
      </c>
      <c r="F2139" s="30" t="s">
        <v>1689</v>
      </c>
      <c r="G2139" t="s">
        <v>3581</v>
      </c>
    </row>
    <row r="2140" spans="1:7" x14ac:dyDescent="0.25">
      <c r="A2140">
        <v>2131</v>
      </c>
      <c r="B2140" s="30" t="s">
        <v>1586</v>
      </c>
      <c r="C2140" s="30" t="s">
        <v>190</v>
      </c>
      <c r="D2140" s="30" t="s">
        <v>1677</v>
      </c>
      <c r="E2140" s="31">
        <v>4292</v>
      </c>
      <c r="F2140" s="30" t="s">
        <v>1690</v>
      </c>
      <c r="G2140" t="s">
        <v>3581</v>
      </c>
    </row>
    <row r="2141" spans="1:7" x14ac:dyDescent="0.25">
      <c r="A2141">
        <v>2132</v>
      </c>
      <c r="B2141" s="30" t="s">
        <v>1586</v>
      </c>
      <c r="C2141" s="30" t="s">
        <v>190</v>
      </c>
      <c r="D2141" s="30" t="s">
        <v>1683</v>
      </c>
      <c r="E2141" s="31">
        <v>63281</v>
      </c>
      <c r="F2141" s="30" t="s">
        <v>1691</v>
      </c>
      <c r="G2141" t="s">
        <v>3581</v>
      </c>
    </row>
    <row r="2142" spans="1:7" x14ac:dyDescent="0.25">
      <c r="A2142">
        <v>2133</v>
      </c>
      <c r="B2142" s="30" t="s">
        <v>1586</v>
      </c>
      <c r="C2142" s="30" t="s">
        <v>190</v>
      </c>
      <c r="D2142" s="30" t="s">
        <v>1692</v>
      </c>
      <c r="E2142" s="31">
        <v>18872</v>
      </c>
      <c r="F2142" s="30" t="s">
        <v>1693</v>
      </c>
      <c r="G2142" t="s">
        <v>3581</v>
      </c>
    </row>
    <row r="2143" spans="1:7" x14ac:dyDescent="0.25">
      <c r="A2143">
        <v>2134</v>
      </c>
      <c r="B2143" s="30" t="s">
        <v>1586</v>
      </c>
      <c r="C2143" s="30" t="s">
        <v>190</v>
      </c>
      <c r="D2143" s="30" t="s">
        <v>1683</v>
      </c>
      <c r="E2143" s="31">
        <v>30734</v>
      </c>
      <c r="F2143" s="30" t="s">
        <v>1694</v>
      </c>
      <c r="G2143" t="s">
        <v>3581</v>
      </c>
    </row>
    <row r="2144" spans="1:7" x14ac:dyDescent="0.25">
      <c r="A2144">
        <v>2135</v>
      </c>
      <c r="B2144" s="30" t="s">
        <v>1586</v>
      </c>
      <c r="C2144" s="30" t="s">
        <v>190</v>
      </c>
      <c r="D2144" s="30" t="s">
        <v>1700</v>
      </c>
      <c r="E2144" s="31">
        <v>68196</v>
      </c>
      <c r="F2144" s="30" t="s">
        <v>4230</v>
      </c>
      <c r="G2144" s="13" t="s">
        <v>3583</v>
      </c>
    </row>
    <row r="2145" spans="1:7" x14ac:dyDescent="0.25">
      <c r="A2145">
        <v>2136</v>
      </c>
      <c r="B2145" s="30" t="s">
        <v>1586</v>
      </c>
      <c r="C2145" s="30" t="s">
        <v>190</v>
      </c>
      <c r="D2145" s="30" t="s">
        <v>1692</v>
      </c>
      <c r="E2145" s="31">
        <v>29155</v>
      </c>
      <c r="F2145" s="30" t="s">
        <v>4231</v>
      </c>
      <c r="G2145" s="13" t="s">
        <v>3583</v>
      </c>
    </row>
    <row r="2146" spans="1:7" x14ac:dyDescent="0.25">
      <c r="A2146">
        <v>2137</v>
      </c>
      <c r="B2146" s="30" t="s">
        <v>1586</v>
      </c>
      <c r="C2146" s="30" t="s">
        <v>190</v>
      </c>
      <c r="D2146" s="30" t="s">
        <v>1695</v>
      </c>
      <c r="E2146" s="31">
        <v>32013</v>
      </c>
      <c r="F2146" s="30" t="s">
        <v>1696</v>
      </c>
      <c r="G2146" t="s">
        <v>3581</v>
      </c>
    </row>
    <row r="2147" spans="1:7" x14ac:dyDescent="0.25">
      <c r="A2147">
        <v>2138</v>
      </c>
      <c r="B2147" s="30" t="s">
        <v>1586</v>
      </c>
      <c r="C2147" s="30" t="s">
        <v>190</v>
      </c>
      <c r="D2147" s="30" t="s">
        <v>1697</v>
      </c>
      <c r="E2147" s="31">
        <v>14882</v>
      </c>
      <c r="F2147" s="30" t="s">
        <v>1698</v>
      </c>
      <c r="G2147" t="s">
        <v>3581</v>
      </c>
    </row>
    <row r="2148" spans="1:7" x14ac:dyDescent="0.25">
      <c r="A2148">
        <v>2139</v>
      </c>
      <c r="B2148" s="30" t="s">
        <v>1586</v>
      </c>
      <c r="C2148" s="30" t="s">
        <v>190</v>
      </c>
      <c r="D2148" s="30" t="s">
        <v>1663</v>
      </c>
      <c r="E2148" s="31">
        <v>26527</v>
      </c>
      <c r="F2148" s="30" t="s">
        <v>1699</v>
      </c>
      <c r="G2148" t="s">
        <v>3581</v>
      </c>
    </row>
    <row r="2149" spans="1:7" x14ac:dyDescent="0.25">
      <c r="A2149">
        <v>2140</v>
      </c>
      <c r="B2149" s="30" t="s">
        <v>1586</v>
      </c>
      <c r="C2149" s="30" t="s">
        <v>190</v>
      </c>
      <c r="D2149" s="30" t="s">
        <v>1700</v>
      </c>
      <c r="E2149" s="31">
        <v>64909</v>
      </c>
      <c r="F2149" s="30" t="s">
        <v>1701</v>
      </c>
      <c r="G2149" t="s">
        <v>3581</v>
      </c>
    </row>
    <row r="2150" spans="1:7" x14ac:dyDescent="0.25">
      <c r="A2150">
        <v>2141</v>
      </c>
      <c r="B2150" s="30" t="s">
        <v>1586</v>
      </c>
      <c r="C2150" s="30" t="s">
        <v>190</v>
      </c>
      <c r="D2150" s="30" t="s">
        <v>1672</v>
      </c>
      <c r="E2150" s="31">
        <v>36314</v>
      </c>
      <c r="F2150" s="30" t="s">
        <v>4232</v>
      </c>
      <c r="G2150" s="13" t="s">
        <v>3583</v>
      </c>
    </row>
    <row r="2151" spans="1:7" x14ac:dyDescent="0.25">
      <c r="A2151">
        <v>2142</v>
      </c>
      <c r="B2151" s="30" t="s">
        <v>1586</v>
      </c>
      <c r="C2151" s="30" t="s">
        <v>190</v>
      </c>
      <c r="D2151" s="30" t="s">
        <v>1700</v>
      </c>
      <c r="E2151" s="31">
        <v>73372</v>
      </c>
      <c r="F2151" s="30" t="s">
        <v>1702</v>
      </c>
      <c r="G2151" t="s">
        <v>3581</v>
      </c>
    </row>
    <row r="2152" spans="1:7" x14ac:dyDescent="0.25">
      <c r="A2152">
        <v>2143</v>
      </c>
      <c r="B2152" s="30" t="s">
        <v>1586</v>
      </c>
      <c r="C2152" s="30" t="s">
        <v>190</v>
      </c>
      <c r="D2152" s="30" t="s">
        <v>1668</v>
      </c>
      <c r="E2152" s="31">
        <v>18060</v>
      </c>
      <c r="F2152" s="30" t="s">
        <v>1703</v>
      </c>
      <c r="G2152" t="s">
        <v>3581</v>
      </c>
    </row>
    <row r="2153" spans="1:7" x14ac:dyDescent="0.25">
      <c r="A2153">
        <v>2144</v>
      </c>
      <c r="B2153" s="30" t="s">
        <v>1586</v>
      </c>
      <c r="C2153" s="30" t="s">
        <v>190</v>
      </c>
      <c r="D2153" s="30" t="s">
        <v>1697</v>
      </c>
      <c r="E2153" s="31">
        <v>23128</v>
      </c>
      <c r="F2153" s="30" t="s">
        <v>1704</v>
      </c>
      <c r="G2153" t="s">
        <v>3581</v>
      </c>
    </row>
    <row r="2154" spans="1:7" x14ac:dyDescent="0.25">
      <c r="A2154">
        <v>2145</v>
      </c>
      <c r="B2154" s="30" t="s">
        <v>1586</v>
      </c>
      <c r="C2154" s="30" t="s">
        <v>190</v>
      </c>
      <c r="D2154" s="30" t="s">
        <v>1661</v>
      </c>
      <c r="E2154" s="31">
        <v>82086</v>
      </c>
      <c r="F2154" s="30" t="s">
        <v>4233</v>
      </c>
      <c r="G2154" s="13" t="s">
        <v>3583</v>
      </c>
    </row>
    <row r="2155" spans="1:7" x14ac:dyDescent="0.25">
      <c r="A2155">
        <v>2146</v>
      </c>
      <c r="B2155" s="30" t="s">
        <v>1586</v>
      </c>
      <c r="C2155" s="30" t="s">
        <v>190</v>
      </c>
      <c r="D2155" s="30" t="s">
        <v>1661</v>
      </c>
      <c r="E2155" s="31">
        <v>25367</v>
      </c>
      <c r="F2155" s="30" t="s">
        <v>1705</v>
      </c>
      <c r="G2155" t="s">
        <v>3581</v>
      </c>
    </row>
    <row r="2156" spans="1:7" x14ac:dyDescent="0.25">
      <c r="A2156">
        <v>2147</v>
      </c>
      <c r="B2156" s="30" t="s">
        <v>1586</v>
      </c>
      <c r="C2156" s="30" t="s">
        <v>190</v>
      </c>
      <c r="D2156" s="30" t="s">
        <v>1675</v>
      </c>
      <c r="E2156" s="31">
        <v>83798</v>
      </c>
      <c r="F2156" s="30" t="s">
        <v>1706</v>
      </c>
      <c r="G2156" t="s">
        <v>3581</v>
      </c>
    </row>
    <row r="2157" spans="1:7" x14ac:dyDescent="0.25">
      <c r="A2157">
        <v>2148</v>
      </c>
      <c r="B2157" s="30" t="s">
        <v>1586</v>
      </c>
      <c r="C2157" s="30" t="s">
        <v>190</v>
      </c>
      <c r="D2157" s="30" t="s">
        <v>1697</v>
      </c>
      <c r="E2157" s="31">
        <v>33337</v>
      </c>
      <c r="F2157" s="30" t="s">
        <v>1707</v>
      </c>
      <c r="G2157" t="s">
        <v>3581</v>
      </c>
    </row>
    <row r="2158" spans="1:7" x14ac:dyDescent="0.25">
      <c r="A2158">
        <v>2149</v>
      </c>
      <c r="B2158" s="30" t="s">
        <v>1586</v>
      </c>
      <c r="C2158" s="30" t="s">
        <v>190</v>
      </c>
      <c r="D2158" s="30" t="s">
        <v>1688</v>
      </c>
      <c r="E2158" s="31">
        <v>24656</v>
      </c>
      <c r="F2158" s="30" t="s">
        <v>1708</v>
      </c>
      <c r="G2158" t="s">
        <v>3581</v>
      </c>
    </row>
    <row r="2159" spans="1:7" x14ac:dyDescent="0.25">
      <c r="A2159">
        <v>2150</v>
      </c>
      <c r="B2159" s="30" t="s">
        <v>1586</v>
      </c>
      <c r="C2159" s="30" t="s">
        <v>190</v>
      </c>
      <c r="D2159" s="30" t="s">
        <v>1700</v>
      </c>
      <c r="E2159" s="31">
        <v>70582</v>
      </c>
      <c r="F2159" s="30" t="s">
        <v>1709</v>
      </c>
      <c r="G2159" t="s">
        <v>3581</v>
      </c>
    </row>
    <row r="2160" spans="1:7" x14ac:dyDescent="0.25">
      <c r="A2160">
        <v>2151</v>
      </c>
      <c r="B2160" s="30" t="s">
        <v>1586</v>
      </c>
      <c r="C2160" s="30" t="s">
        <v>190</v>
      </c>
      <c r="D2160" s="30" t="s">
        <v>1661</v>
      </c>
      <c r="E2160" s="31">
        <v>8505</v>
      </c>
      <c r="F2160" s="30" t="s">
        <v>1710</v>
      </c>
      <c r="G2160" t="s">
        <v>3581</v>
      </c>
    </row>
    <row r="2161" spans="1:7" x14ac:dyDescent="0.25">
      <c r="A2161">
        <v>2152</v>
      </c>
      <c r="B2161" s="30" t="s">
        <v>1586</v>
      </c>
      <c r="C2161" s="30" t="s">
        <v>190</v>
      </c>
      <c r="D2161" s="30" t="s">
        <v>1668</v>
      </c>
      <c r="E2161" s="31">
        <v>6054</v>
      </c>
      <c r="F2161" s="30" t="s">
        <v>1711</v>
      </c>
      <c r="G2161" t="s">
        <v>3581</v>
      </c>
    </row>
    <row r="2162" spans="1:7" x14ac:dyDescent="0.25">
      <c r="A2162">
        <v>2153</v>
      </c>
      <c r="B2162" s="30" t="s">
        <v>1586</v>
      </c>
      <c r="C2162" s="30" t="s">
        <v>190</v>
      </c>
      <c r="D2162" s="30" t="s">
        <v>1700</v>
      </c>
      <c r="E2162" s="31">
        <v>22349</v>
      </c>
      <c r="F2162" s="30" t="s">
        <v>1712</v>
      </c>
      <c r="G2162" t="s">
        <v>3581</v>
      </c>
    </row>
    <row r="2163" spans="1:7" x14ac:dyDescent="0.25">
      <c r="A2163">
        <v>2154</v>
      </c>
      <c r="B2163" s="30" t="s">
        <v>1586</v>
      </c>
      <c r="C2163" s="30" t="s">
        <v>190</v>
      </c>
      <c r="D2163" s="30" t="s">
        <v>1688</v>
      </c>
      <c r="E2163" s="31">
        <v>104190</v>
      </c>
      <c r="F2163" s="30" t="s">
        <v>1713</v>
      </c>
      <c r="G2163" t="s">
        <v>3581</v>
      </c>
    </row>
    <row r="2164" spans="1:7" x14ac:dyDescent="0.25">
      <c r="A2164">
        <v>2155</v>
      </c>
      <c r="B2164" s="30" t="s">
        <v>1586</v>
      </c>
      <c r="C2164" s="30" t="s">
        <v>190</v>
      </c>
      <c r="D2164" s="30" t="s">
        <v>1714</v>
      </c>
      <c r="E2164" s="31">
        <v>59809</v>
      </c>
      <c r="F2164" s="30" t="s">
        <v>1715</v>
      </c>
      <c r="G2164" t="s">
        <v>3581</v>
      </c>
    </row>
    <row r="2165" spans="1:7" x14ac:dyDescent="0.25">
      <c r="A2165">
        <v>2156</v>
      </c>
      <c r="B2165" s="30" t="s">
        <v>1586</v>
      </c>
      <c r="C2165" s="30" t="s">
        <v>190</v>
      </c>
      <c r="D2165" s="30" t="s">
        <v>1679</v>
      </c>
      <c r="E2165" s="31">
        <v>80520</v>
      </c>
      <c r="F2165" s="30" t="s">
        <v>1716</v>
      </c>
      <c r="G2165" t="s">
        <v>3581</v>
      </c>
    </row>
    <row r="2166" spans="1:7" x14ac:dyDescent="0.25">
      <c r="A2166">
        <v>2157</v>
      </c>
      <c r="B2166" s="30" t="s">
        <v>1586</v>
      </c>
      <c r="C2166" s="30" t="s">
        <v>190</v>
      </c>
      <c r="D2166" s="30" t="s">
        <v>1677</v>
      </c>
      <c r="E2166" s="31">
        <v>76158</v>
      </c>
      <c r="F2166" s="30" t="s">
        <v>4234</v>
      </c>
      <c r="G2166" s="13" t="s">
        <v>3583</v>
      </c>
    </row>
    <row r="2167" spans="1:7" x14ac:dyDescent="0.25">
      <c r="A2167">
        <v>2158</v>
      </c>
      <c r="B2167" s="30" t="s">
        <v>1586</v>
      </c>
      <c r="C2167" s="30" t="s">
        <v>190</v>
      </c>
      <c r="D2167" s="30" t="s">
        <v>1692</v>
      </c>
      <c r="E2167" s="31">
        <v>31034</v>
      </c>
      <c r="F2167" s="30" t="s">
        <v>4235</v>
      </c>
      <c r="G2167" s="13" t="s">
        <v>3583</v>
      </c>
    </row>
    <row r="2168" spans="1:7" x14ac:dyDescent="0.25">
      <c r="A2168">
        <v>2159</v>
      </c>
      <c r="B2168" s="30" t="s">
        <v>1586</v>
      </c>
      <c r="C2168" s="30" t="s">
        <v>190</v>
      </c>
      <c r="D2168" s="30" t="s">
        <v>1695</v>
      </c>
      <c r="E2168" s="31">
        <v>75505</v>
      </c>
      <c r="F2168" s="30" t="s">
        <v>4236</v>
      </c>
      <c r="G2168" s="13" t="s">
        <v>3583</v>
      </c>
    </row>
    <row r="2169" spans="1:7" x14ac:dyDescent="0.25">
      <c r="A2169">
        <v>2160</v>
      </c>
      <c r="B2169" s="30" t="s">
        <v>1586</v>
      </c>
      <c r="C2169" s="30" t="s">
        <v>190</v>
      </c>
      <c r="D2169" s="30" t="s">
        <v>1692</v>
      </c>
      <c r="E2169" s="31">
        <v>37583</v>
      </c>
      <c r="F2169" s="30" t="s">
        <v>4237</v>
      </c>
      <c r="G2169" s="13" t="s">
        <v>3583</v>
      </c>
    </row>
    <row r="2170" spans="1:7" x14ac:dyDescent="0.25">
      <c r="A2170">
        <v>2161</v>
      </c>
      <c r="B2170" s="30" t="s">
        <v>1586</v>
      </c>
      <c r="C2170" s="30" t="s">
        <v>190</v>
      </c>
      <c r="D2170" s="30" t="s">
        <v>1695</v>
      </c>
      <c r="E2170" s="31">
        <v>32111</v>
      </c>
      <c r="F2170" s="30" t="s">
        <v>1717</v>
      </c>
      <c r="G2170" t="s">
        <v>3581</v>
      </c>
    </row>
    <row r="2171" spans="1:7" x14ac:dyDescent="0.25">
      <c r="A2171">
        <v>2162</v>
      </c>
      <c r="B2171" s="30" t="s">
        <v>1586</v>
      </c>
      <c r="C2171" s="30" t="s">
        <v>190</v>
      </c>
      <c r="D2171" s="30" t="s">
        <v>1665</v>
      </c>
      <c r="E2171" s="31">
        <v>14158</v>
      </c>
      <c r="F2171" s="30" t="s">
        <v>1718</v>
      </c>
      <c r="G2171" t="s">
        <v>3581</v>
      </c>
    </row>
    <row r="2172" spans="1:7" x14ac:dyDescent="0.25">
      <c r="A2172">
        <v>2163</v>
      </c>
      <c r="B2172" s="30" t="s">
        <v>1586</v>
      </c>
      <c r="C2172" s="30" t="s">
        <v>190</v>
      </c>
      <c r="D2172" s="30" t="s">
        <v>1670</v>
      </c>
      <c r="E2172" s="31">
        <v>3036</v>
      </c>
      <c r="F2172" s="30" t="s">
        <v>4238</v>
      </c>
      <c r="G2172" s="13" t="s">
        <v>3583</v>
      </c>
    </row>
    <row r="2173" spans="1:7" x14ac:dyDescent="0.25">
      <c r="A2173">
        <v>2164</v>
      </c>
      <c r="B2173" s="30" t="s">
        <v>1586</v>
      </c>
      <c r="C2173" s="30" t="s">
        <v>190</v>
      </c>
      <c r="D2173" s="30" t="s">
        <v>1719</v>
      </c>
      <c r="E2173" s="31">
        <v>72731</v>
      </c>
      <c r="F2173" s="30" t="s">
        <v>1720</v>
      </c>
      <c r="G2173" t="s">
        <v>3581</v>
      </c>
    </row>
    <row r="2174" spans="1:7" x14ac:dyDescent="0.25">
      <c r="A2174">
        <v>2165</v>
      </c>
      <c r="B2174" s="30" t="s">
        <v>1586</v>
      </c>
      <c r="C2174" s="30" t="s">
        <v>190</v>
      </c>
      <c r="D2174" s="30" t="s">
        <v>1714</v>
      </c>
      <c r="E2174" s="31">
        <v>68487</v>
      </c>
      <c r="F2174" s="30" t="s">
        <v>4239</v>
      </c>
      <c r="G2174" s="13" t="s">
        <v>3583</v>
      </c>
    </row>
    <row r="2175" spans="1:7" x14ac:dyDescent="0.25">
      <c r="A2175">
        <v>2166</v>
      </c>
      <c r="B2175" s="30" t="s">
        <v>1586</v>
      </c>
      <c r="C2175" s="30" t="s">
        <v>190</v>
      </c>
      <c r="D2175" s="30" t="s">
        <v>1679</v>
      </c>
      <c r="E2175" s="31">
        <v>68665</v>
      </c>
      <c r="F2175" s="30" t="s">
        <v>1721</v>
      </c>
      <c r="G2175" t="s">
        <v>3581</v>
      </c>
    </row>
    <row r="2176" spans="1:7" x14ac:dyDescent="0.25">
      <c r="A2176">
        <v>2167</v>
      </c>
      <c r="B2176" s="30" t="s">
        <v>1586</v>
      </c>
      <c r="C2176" s="30" t="s">
        <v>190</v>
      </c>
      <c r="D2176" s="30" t="s">
        <v>1668</v>
      </c>
      <c r="E2176" s="31">
        <v>27933</v>
      </c>
      <c r="F2176" s="30" t="s">
        <v>1722</v>
      </c>
      <c r="G2176" t="s">
        <v>3581</v>
      </c>
    </row>
    <row r="2177" spans="1:7" x14ac:dyDescent="0.25">
      <c r="A2177">
        <v>2168</v>
      </c>
      <c r="B2177" s="30" t="s">
        <v>1586</v>
      </c>
      <c r="C2177" s="30" t="s">
        <v>190</v>
      </c>
      <c r="D2177" s="30" t="s">
        <v>1692</v>
      </c>
      <c r="E2177" s="31">
        <v>63520</v>
      </c>
      <c r="F2177" s="30" t="s">
        <v>1723</v>
      </c>
      <c r="G2177" t="s">
        <v>3581</v>
      </c>
    </row>
    <row r="2178" spans="1:7" x14ac:dyDescent="0.25">
      <c r="A2178">
        <v>2169</v>
      </c>
      <c r="B2178" s="30" t="s">
        <v>1586</v>
      </c>
      <c r="C2178" s="30" t="s">
        <v>190</v>
      </c>
      <c r="D2178" s="30" t="s">
        <v>1695</v>
      </c>
      <c r="E2178" s="31">
        <v>15408</v>
      </c>
      <c r="F2178" s="30" t="s">
        <v>1724</v>
      </c>
      <c r="G2178" t="s">
        <v>3581</v>
      </c>
    </row>
    <row r="2179" spans="1:7" x14ac:dyDescent="0.25">
      <c r="A2179">
        <v>2170</v>
      </c>
      <c r="B2179" s="30" t="s">
        <v>1586</v>
      </c>
      <c r="C2179" s="30" t="s">
        <v>190</v>
      </c>
      <c r="D2179" s="30" t="s">
        <v>1714</v>
      </c>
      <c r="E2179" s="31">
        <v>10522</v>
      </c>
      <c r="F2179" s="30" t="s">
        <v>1725</v>
      </c>
      <c r="G2179" t="s">
        <v>3581</v>
      </c>
    </row>
    <row r="2180" spans="1:7" x14ac:dyDescent="0.25">
      <c r="A2180">
        <v>2171</v>
      </c>
      <c r="B2180" s="30" t="s">
        <v>1586</v>
      </c>
      <c r="C2180" s="30" t="s">
        <v>190</v>
      </c>
      <c r="D2180" s="30" t="s">
        <v>1668</v>
      </c>
      <c r="E2180" s="31">
        <v>8643</v>
      </c>
      <c r="F2180" s="30" t="s">
        <v>1726</v>
      </c>
      <c r="G2180" t="s">
        <v>3581</v>
      </c>
    </row>
    <row r="2181" spans="1:7" x14ac:dyDescent="0.25">
      <c r="A2181">
        <v>2172</v>
      </c>
      <c r="B2181" s="30" t="s">
        <v>1586</v>
      </c>
      <c r="C2181" s="30" t="s">
        <v>190</v>
      </c>
      <c r="D2181" s="30" t="s">
        <v>1677</v>
      </c>
      <c r="E2181" s="31">
        <v>59506</v>
      </c>
      <c r="F2181" s="30" t="s">
        <v>1727</v>
      </c>
      <c r="G2181" t="s">
        <v>3581</v>
      </c>
    </row>
    <row r="2182" spans="1:7" x14ac:dyDescent="0.25">
      <c r="A2182">
        <v>2173</v>
      </c>
      <c r="B2182" s="30" t="s">
        <v>1586</v>
      </c>
      <c r="C2182" s="30" t="s">
        <v>190</v>
      </c>
      <c r="D2182" s="30" t="s">
        <v>1700</v>
      </c>
      <c r="E2182" s="31">
        <v>75019</v>
      </c>
      <c r="F2182" s="30" t="s">
        <v>4240</v>
      </c>
      <c r="G2182" s="13" t="s">
        <v>3583</v>
      </c>
    </row>
    <row r="2183" spans="1:7" x14ac:dyDescent="0.25">
      <c r="A2183">
        <v>2174</v>
      </c>
      <c r="B2183" s="30" t="s">
        <v>1586</v>
      </c>
      <c r="C2183" s="30" t="s">
        <v>190</v>
      </c>
      <c r="D2183" s="30" t="s">
        <v>1683</v>
      </c>
      <c r="E2183" s="31">
        <v>60371</v>
      </c>
      <c r="F2183" s="30" t="s">
        <v>1728</v>
      </c>
      <c r="G2183" t="s">
        <v>3581</v>
      </c>
    </row>
    <row r="2184" spans="1:7" x14ac:dyDescent="0.25">
      <c r="A2184">
        <v>2175</v>
      </c>
      <c r="B2184" s="30" t="s">
        <v>1586</v>
      </c>
      <c r="C2184" s="30" t="s">
        <v>190</v>
      </c>
      <c r="D2184" s="30" t="s">
        <v>1700</v>
      </c>
      <c r="E2184" s="31">
        <v>71356</v>
      </c>
      <c r="F2184" s="30" t="s">
        <v>1729</v>
      </c>
      <c r="G2184" t="s">
        <v>3581</v>
      </c>
    </row>
    <row r="2185" spans="1:7" x14ac:dyDescent="0.25">
      <c r="A2185">
        <v>2176</v>
      </c>
      <c r="B2185" s="30" t="s">
        <v>1586</v>
      </c>
      <c r="C2185" s="30" t="s">
        <v>190</v>
      </c>
      <c r="D2185" s="30" t="s">
        <v>1714</v>
      </c>
      <c r="E2185" s="31">
        <v>60706</v>
      </c>
      <c r="F2185" s="30" t="s">
        <v>4241</v>
      </c>
      <c r="G2185" s="13" t="s">
        <v>3583</v>
      </c>
    </row>
    <row r="2186" spans="1:7" x14ac:dyDescent="0.25">
      <c r="A2186">
        <v>2177</v>
      </c>
      <c r="B2186" s="30" t="s">
        <v>1586</v>
      </c>
      <c r="C2186" s="30" t="s">
        <v>190</v>
      </c>
      <c r="D2186" s="30" t="s">
        <v>1677</v>
      </c>
      <c r="E2186" s="31">
        <v>14888</v>
      </c>
      <c r="F2186" s="30" t="s">
        <v>1730</v>
      </c>
      <c r="G2186" t="s">
        <v>3581</v>
      </c>
    </row>
    <row r="2187" spans="1:7" x14ac:dyDescent="0.25">
      <c r="A2187">
        <v>2178</v>
      </c>
      <c r="B2187" s="30" t="s">
        <v>1586</v>
      </c>
      <c r="C2187" s="30" t="s">
        <v>190</v>
      </c>
      <c r="D2187" s="30" t="s">
        <v>1683</v>
      </c>
      <c r="E2187" s="31">
        <v>34141</v>
      </c>
      <c r="F2187" s="30" t="s">
        <v>1731</v>
      </c>
      <c r="G2187" t="s">
        <v>3581</v>
      </c>
    </row>
    <row r="2188" spans="1:7" x14ac:dyDescent="0.25">
      <c r="A2188">
        <v>2179</v>
      </c>
      <c r="B2188" s="30" t="s">
        <v>1586</v>
      </c>
      <c r="C2188" s="30" t="s">
        <v>190</v>
      </c>
      <c r="D2188" s="30" t="s">
        <v>1700</v>
      </c>
      <c r="E2188" s="31">
        <v>61786</v>
      </c>
      <c r="F2188" s="30" t="s">
        <v>4242</v>
      </c>
      <c r="G2188" s="13" t="s">
        <v>3583</v>
      </c>
    </row>
    <row r="2189" spans="1:7" x14ac:dyDescent="0.25">
      <c r="A2189">
        <v>2180</v>
      </c>
      <c r="B2189" s="30" t="s">
        <v>1586</v>
      </c>
      <c r="C2189" s="30" t="s">
        <v>190</v>
      </c>
      <c r="D2189" s="30" t="s">
        <v>1665</v>
      </c>
      <c r="E2189" s="31">
        <v>22112</v>
      </c>
      <c r="F2189" s="30" t="s">
        <v>4243</v>
      </c>
      <c r="G2189" s="13" t="s">
        <v>3583</v>
      </c>
    </row>
    <row r="2190" spans="1:7" x14ac:dyDescent="0.25">
      <c r="A2190">
        <v>2181</v>
      </c>
      <c r="B2190" s="30" t="s">
        <v>1586</v>
      </c>
      <c r="C2190" s="30" t="s">
        <v>190</v>
      </c>
      <c r="D2190" s="30" t="s">
        <v>1675</v>
      </c>
      <c r="E2190" s="31">
        <v>23714</v>
      </c>
      <c r="F2190" s="30" t="s">
        <v>1732</v>
      </c>
      <c r="G2190" t="s">
        <v>3581</v>
      </c>
    </row>
    <row r="2191" spans="1:7" x14ac:dyDescent="0.25">
      <c r="A2191">
        <v>2182</v>
      </c>
      <c r="B2191" s="30" t="s">
        <v>1586</v>
      </c>
      <c r="C2191" s="30" t="s">
        <v>190</v>
      </c>
      <c r="D2191" s="30" t="s">
        <v>1679</v>
      </c>
      <c r="E2191" s="31">
        <v>10427</v>
      </c>
      <c r="F2191" s="30" t="s">
        <v>4244</v>
      </c>
      <c r="G2191" s="13" t="s">
        <v>3583</v>
      </c>
    </row>
    <row r="2192" spans="1:7" x14ac:dyDescent="0.25">
      <c r="A2192">
        <v>2183</v>
      </c>
      <c r="B2192" s="30" t="s">
        <v>1586</v>
      </c>
      <c r="C2192" s="30" t="s">
        <v>190</v>
      </c>
      <c r="D2192" s="30" t="s">
        <v>1685</v>
      </c>
      <c r="E2192" s="31">
        <v>21038</v>
      </c>
      <c r="F2192" s="30" t="s">
        <v>1733</v>
      </c>
      <c r="G2192" t="s">
        <v>3581</v>
      </c>
    </row>
    <row r="2193" spans="1:7" x14ac:dyDescent="0.25">
      <c r="A2193">
        <v>2184</v>
      </c>
      <c r="B2193" s="30" t="s">
        <v>1586</v>
      </c>
      <c r="C2193" s="30" t="s">
        <v>190</v>
      </c>
      <c r="D2193" s="30" t="s">
        <v>1692</v>
      </c>
      <c r="E2193" s="31">
        <v>26000</v>
      </c>
      <c r="F2193" s="30" t="s">
        <v>4245</v>
      </c>
      <c r="G2193" s="13" t="s">
        <v>3583</v>
      </c>
    </row>
    <row r="2194" spans="1:7" x14ac:dyDescent="0.25">
      <c r="A2194">
        <v>2185</v>
      </c>
      <c r="B2194" s="30" t="s">
        <v>1586</v>
      </c>
      <c r="C2194" s="30" t="s">
        <v>190</v>
      </c>
      <c r="D2194" s="30" t="s">
        <v>1697</v>
      </c>
      <c r="E2194" s="31">
        <v>15903</v>
      </c>
      <c r="F2194" s="30" t="s">
        <v>1734</v>
      </c>
      <c r="G2194" t="s">
        <v>3581</v>
      </c>
    </row>
    <row r="2195" spans="1:7" x14ac:dyDescent="0.25">
      <c r="A2195">
        <v>2186</v>
      </c>
      <c r="B2195" s="30" t="s">
        <v>1586</v>
      </c>
      <c r="C2195" s="30" t="s">
        <v>190</v>
      </c>
      <c r="D2195" s="30" t="s">
        <v>1672</v>
      </c>
      <c r="E2195" s="31">
        <v>65942</v>
      </c>
      <c r="F2195" s="30" t="s">
        <v>1735</v>
      </c>
      <c r="G2195" t="s">
        <v>3581</v>
      </c>
    </row>
    <row r="2196" spans="1:7" x14ac:dyDescent="0.25">
      <c r="A2196">
        <v>2187</v>
      </c>
      <c r="B2196" s="30" t="s">
        <v>1586</v>
      </c>
      <c r="C2196" s="30" t="s">
        <v>190</v>
      </c>
      <c r="D2196" s="30" t="s">
        <v>1700</v>
      </c>
      <c r="E2196" s="31">
        <v>71794</v>
      </c>
      <c r="F2196" s="30" t="s">
        <v>1736</v>
      </c>
      <c r="G2196" t="s">
        <v>3581</v>
      </c>
    </row>
    <row r="2197" spans="1:7" x14ac:dyDescent="0.25">
      <c r="A2197">
        <v>2188</v>
      </c>
      <c r="B2197" s="30" t="s">
        <v>1586</v>
      </c>
      <c r="C2197" s="30" t="s">
        <v>190</v>
      </c>
      <c r="D2197" s="30" t="s">
        <v>1695</v>
      </c>
      <c r="E2197" s="31">
        <v>24319</v>
      </c>
      <c r="F2197" s="30" t="s">
        <v>1737</v>
      </c>
      <c r="G2197" t="s">
        <v>3581</v>
      </c>
    </row>
    <row r="2198" spans="1:7" x14ac:dyDescent="0.25">
      <c r="A2198">
        <v>2189</v>
      </c>
      <c r="B2198" s="30" t="s">
        <v>1586</v>
      </c>
      <c r="C2198" s="30" t="s">
        <v>190</v>
      </c>
      <c r="D2198" s="30" t="s">
        <v>1661</v>
      </c>
      <c r="E2198" s="31">
        <v>111606</v>
      </c>
      <c r="F2198" s="30" t="s">
        <v>1738</v>
      </c>
      <c r="G2198" t="s">
        <v>3581</v>
      </c>
    </row>
    <row r="2199" spans="1:7" x14ac:dyDescent="0.25">
      <c r="A2199">
        <v>2190</v>
      </c>
      <c r="B2199" s="30" t="s">
        <v>1586</v>
      </c>
      <c r="C2199" s="30" t="s">
        <v>190</v>
      </c>
      <c r="D2199" s="30" t="s">
        <v>1700</v>
      </c>
      <c r="E2199" s="31">
        <v>64504</v>
      </c>
      <c r="F2199" s="30" t="s">
        <v>4246</v>
      </c>
      <c r="G2199" s="13" t="s">
        <v>3583</v>
      </c>
    </row>
    <row r="2200" spans="1:7" x14ac:dyDescent="0.25">
      <c r="A2200">
        <v>2191</v>
      </c>
      <c r="B2200" s="30" t="s">
        <v>1586</v>
      </c>
      <c r="C2200" s="30" t="s">
        <v>190</v>
      </c>
      <c r="D2200" s="30" t="s">
        <v>1668</v>
      </c>
      <c r="E2200" s="31">
        <v>66746</v>
      </c>
      <c r="F2200" s="30" t="s">
        <v>1739</v>
      </c>
      <c r="G2200" t="s">
        <v>3581</v>
      </c>
    </row>
    <row r="2201" spans="1:7" x14ac:dyDescent="0.25">
      <c r="A2201">
        <v>2192</v>
      </c>
      <c r="B2201" s="30" t="s">
        <v>1586</v>
      </c>
      <c r="C2201" s="30" t="s">
        <v>190</v>
      </c>
      <c r="D2201" s="30" t="s">
        <v>1700</v>
      </c>
      <c r="E2201" s="31">
        <v>84425</v>
      </c>
      <c r="F2201" s="30" t="s">
        <v>4247</v>
      </c>
      <c r="G2201" s="13" t="s">
        <v>3583</v>
      </c>
    </row>
    <row r="2202" spans="1:7" x14ac:dyDescent="0.25">
      <c r="A2202">
        <v>2193</v>
      </c>
      <c r="B2202" s="30" t="s">
        <v>1586</v>
      </c>
      <c r="C2202" s="30" t="s">
        <v>190</v>
      </c>
      <c r="D2202" s="30" t="s">
        <v>1677</v>
      </c>
      <c r="E2202" s="31">
        <v>3595</v>
      </c>
      <c r="F2202" s="30" t="s">
        <v>1740</v>
      </c>
      <c r="G2202" t="s">
        <v>3581</v>
      </c>
    </row>
    <row r="2203" spans="1:7" x14ac:dyDescent="0.25">
      <c r="A2203">
        <v>2194</v>
      </c>
      <c r="B2203" s="30" t="s">
        <v>1586</v>
      </c>
      <c r="C2203" s="30" t="s">
        <v>190</v>
      </c>
      <c r="D2203" s="30" t="s">
        <v>1685</v>
      </c>
      <c r="E2203" s="31">
        <v>80913</v>
      </c>
      <c r="F2203" s="30" t="s">
        <v>4248</v>
      </c>
      <c r="G2203" s="13" t="s">
        <v>3583</v>
      </c>
    </row>
    <row r="2204" spans="1:7" x14ac:dyDescent="0.25">
      <c r="A2204">
        <v>2195</v>
      </c>
      <c r="B2204" s="30" t="s">
        <v>1586</v>
      </c>
      <c r="C2204" s="30" t="s">
        <v>190</v>
      </c>
      <c r="D2204" s="30" t="s">
        <v>1697</v>
      </c>
      <c r="E2204" s="31">
        <v>86993</v>
      </c>
      <c r="F2204" s="30" t="s">
        <v>1741</v>
      </c>
      <c r="G2204" t="s">
        <v>3581</v>
      </c>
    </row>
    <row r="2205" spans="1:7" x14ac:dyDescent="0.25">
      <c r="A2205">
        <v>2196</v>
      </c>
      <c r="B2205" s="30" t="s">
        <v>1586</v>
      </c>
      <c r="C2205" s="30" t="s">
        <v>190</v>
      </c>
      <c r="D2205" s="30" t="s">
        <v>1685</v>
      </c>
      <c r="E2205" s="31">
        <v>81362</v>
      </c>
      <c r="F2205" s="30" t="s">
        <v>1742</v>
      </c>
      <c r="G2205" t="s">
        <v>3581</v>
      </c>
    </row>
    <row r="2206" spans="1:7" x14ac:dyDescent="0.25">
      <c r="A2206">
        <v>2197</v>
      </c>
      <c r="B2206" s="30" t="s">
        <v>1586</v>
      </c>
      <c r="C2206" s="30" t="s">
        <v>190</v>
      </c>
      <c r="D2206" s="30" t="s">
        <v>1677</v>
      </c>
      <c r="E2206" s="31">
        <v>6253</v>
      </c>
      <c r="F2206" s="30" t="s">
        <v>1743</v>
      </c>
      <c r="G2206" t="s">
        <v>3581</v>
      </c>
    </row>
    <row r="2207" spans="1:7" x14ac:dyDescent="0.25">
      <c r="A2207">
        <v>2198</v>
      </c>
      <c r="B2207" s="30" t="s">
        <v>1586</v>
      </c>
      <c r="C2207" s="30" t="s">
        <v>190</v>
      </c>
      <c r="D2207" s="30" t="s">
        <v>1685</v>
      </c>
      <c r="E2207" s="31">
        <v>80068</v>
      </c>
      <c r="F2207" s="30" t="s">
        <v>1744</v>
      </c>
      <c r="G2207" t="s">
        <v>3581</v>
      </c>
    </row>
    <row r="2208" spans="1:7" x14ac:dyDescent="0.25">
      <c r="A2208">
        <v>2199</v>
      </c>
      <c r="B2208" s="30" t="s">
        <v>1586</v>
      </c>
      <c r="C2208" s="30" t="s">
        <v>190</v>
      </c>
      <c r="D2208" s="30" t="s">
        <v>1677</v>
      </c>
      <c r="E2208" s="31">
        <v>74158</v>
      </c>
      <c r="F2208" s="30" t="s">
        <v>1745</v>
      </c>
      <c r="G2208" t="s">
        <v>3581</v>
      </c>
    </row>
    <row r="2209" spans="1:7" x14ac:dyDescent="0.25">
      <c r="A2209">
        <v>2200</v>
      </c>
      <c r="B2209" s="30" t="s">
        <v>1586</v>
      </c>
      <c r="C2209" s="30" t="s">
        <v>190</v>
      </c>
      <c r="D2209" s="30" t="s">
        <v>1692</v>
      </c>
      <c r="E2209" s="31">
        <v>78896</v>
      </c>
      <c r="F2209" s="30" t="s">
        <v>4249</v>
      </c>
      <c r="G2209" s="13" t="s">
        <v>3583</v>
      </c>
    </row>
    <row r="2210" spans="1:7" x14ac:dyDescent="0.25">
      <c r="A2210">
        <v>2201</v>
      </c>
      <c r="B2210" s="30" t="s">
        <v>1586</v>
      </c>
      <c r="C2210" s="30" t="s">
        <v>190</v>
      </c>
      <c r="D2210" s="30" t="s">
        <v>1700</v>
      </c>
      <c r="E2210" s="31">
        <v>66130</v>
      </c>
      <c r="F2210" s="30" t="s">
        <v>4250</v>
      </c>
      <c r="G2210" s="13" t="s">
        <v>3583</v>
      </c>
    </row>
    <row r="2211" spans="1:7" x14ac:dyDescent="0.25">
      <c r="A2211">
        <v>2202</v>
      </c>
      <c r="B2211" s="30" t="s">
        <v>1586</v>
      </c>
      <c r="C2211" s="30" t="s">
        <v>190</v>
      </c>
      <c r="D2211" s="30" t="s">
        <v>1672</v>
      </c>
      <c r="E2211" s="31">
        <v>87114</v>
      </c>
      <c r="F2211" s="30" t="s">
        <v>1746</v>
      </c>
      <c r="G2211" t="s">
        <v>3581</v>
      </c>
    </row>
    <row r="2212" spans="1:7" x14ac:dyDescent="0.25">
      <c r="A2212">
        <v>2203</v>
      </c>
      <c r="B2212" s="30" t="s">
        <v>1586</v>
      </c>
      <c r="C2212" s="30" t="s">
        <v>190</v>
      </c>
      <c r="D2212" s="30" t="s">
        <v>1697</v>
      </c>
      <c r="E2212" s="31">
        <v>114756</v>
      </c>
      <c r="F2212" s="30" t="s">
        <v>1747</v>
      </c>
      <c r="G2212" t="s">
        <v>3581</v>
      </c>
    </row>
    <row r="2213" spans="1:7" x14ac:dyDescent="0.25">
      <c r="A2213">
        <v>2204</v>
      </c>
      <c r="B2213" s="30" t="s">
        <v>1586</v>
      </c>
      <c r="C2213" s="30" t="s">
        <v>190</v>
      </c>
      <c r="D2213" s="30" t="s">
        <v>1683</v>
      </c>
      <c r="E2213" s="31">
        <v>31137</v>
      </c>
      <c r="F2213" s="30" t="s">
        <v>1748</v>
      </c>
      <c r="G2213" t="s">
        <v>3581</v>
      </c>
    </row>
    <row r="2214" spans="1:7" x14ac:dyDescent="0.25">
      <c r="A2214">
        <v>2205</v>
      </c>
      <c r="B2214" s="30" t="s">
        <v>1586</v>
      </c>
      <c r="C2214" s="30" t="s">
        <v>190</v>
      </c>
      <c r="D2214" s="30" t="s">
        <v>1665</v>
      </c>
      <c r="E2214" s="31">
        <v>39644</v>
      </c>
      <c r="F2214" s="30" t="s">
        <v>1749</v>
      </c>
      <c r="G2214" t="s">
        <v>3581</v>
      </c>
    </row>
    <row r="2215" spans="1:7" x14ac:dyDescent="0.25">
      <c r="A2215">
        <v>2206</v>
      </c>
      <c r="B2215" s="30" t="s">
        <v>1586</v>
      </c>
      <c r="C2215" s="30" t="s">
        <v>190</v>
      </c>
      <c r="D2215" s="30" t="s">
        <v>1679</v>
      </c>
      <c r="E2215" s="31">
        <v>65272</v>
      </c>
      <c r="F2215" s="30" t="s">
        <v>4251</v>
      </c>
      <c r="G2215" s="13" t="s">
        <v>3583</v>
      </c>
    </row>
    <row r="2216" spans="1:7" x14ac:dyDescent="0.25">
      <c r="A2216">
        <v>2207</v>
      </c>
      <c r="B2216" s="30" t="s">
        <v>1586</v>
      </c>
      <c r="C2216" s="30" t="s">
        <v>190</v>
      </c>
      <c r="D2216" s="30" t="s">
        <v>1665</v>
      </c>
      <c r="E2216" s="31">
        <v>82563</v>
      </c>
      <c r="F2216" s="30" t="s">
        <v>1750</v>
      </c>
      <c r="G2216" t="s">
        <v>3581</v>
      </c>
    </row>
    <row r="2217" spans="1:7" x14ac:dyDescent="0.25">
      <c r="A2217">
        <v>2208</v>
      </c>
      <c r="B2217" s="30" t="s">
        <v>1586</v>
      </c>
      <c r="C2217" s="30" t="s">
        <v>190</v>
      </c>
      <c r="D2217" s="30" t="s">
        <v>1665</v>
      </c>
      <c r="E2217" s="31">
        <v>21961</v>
      </c>
      <c r="F2217" s="30" t="s">
        <v>1751</v>
      </c>
      <c r="G2217" t="s">
        <v>3581</v>
      </c>
    </row>
    <row r="2218" spans="1:7" x14ac:dyDescent="0.25">
      <c r="A2218">
        <v>2209</v>
      </c>
      <c r="B2218" s="30" t="s">
        <v>1586</v>
      </c>
      <c r="C2218" s="30" t="s">
        <v>190</v>
      </c>
      <c r="D2218" s="30" t="s">
        <v>1672</v>
      </c>
      <c r="E2218" s="31">
        <v>61315</v>
      </c>
      <c r="F2218" s="30" t="s">
        <v>1752</v>
      </c>
      <c r="G2218" t="s">
        <v>3581</v>
      </c>
    </row>
    <row r="2219" spans="1:7" x14ac:dyDescent="0.25">
      <c r="A2219">
        <v>2210</v>
      </c>
      <c r="B2219" s="30" t="s">
        <v>1586</v>
      </c>
      <c r="C2219" s="30" t="s">
        <v>190</v>
      </c>
      <c r="D2219" s="30" t="s">
        <v>1668</v>
      </c>
      <c r="E2219" s="31">
        <v>72969</v>
      </c>
      <c r="F2219" s="30" t="s">
        <v>1753</v>
      </c>
      <c r="G2219" t="s">
        <v>3581</v>
      </c>
    </row>
    <row r="2220" spans="1:7" x14ac:dyDescent="0.25">
      <c r="A2220">
        <v>2211</v>
      </c>
      <c r="B2220" s="30" t="s">
        <v>1586</v>
      </c>
      <c r="C2220" s="30" t="s">
        <v>190</v>
      </c>
      <c r="D2220" s="30" t="s">
        <v>1663</v>
      </c>
      <c r="E2220" s="31">
        <v>104212</v>
      </c>
      <c r="F2220" s="30" t="s">
        <v>1754</v>
      </c>
      <c r="G2220" t="s">
        <v>3581</v>
      </c>
    </row>
    <row r="2221" spans="1:7" x14ac:dyDescent="0.25">
      <c r="A2221">
        <v>2212</v>
      </c>
      <c r="B2221" s="30" t="s">
        <v>1586</v>
      </c>
      <c r="C2221" s="30" t="s">
        <v>190</v>
      </c>
      <c r="D2221" s="30" t="s">
        <v>1672</v>
      </c>
      <c r="E2221" s="31">
        <v>15967</v>
      </c>
      <c r="F2221" s="30" t="s">
        <v>4252</v>
      </c>
      <c r="G2221" s="13" t="s">
        <v>3583</v>
      </c>
    </row>
    <row r="2222" spans="1:7" x14ac:dyDescent="0.25">
      <c r="A2222">
        <v>2213</v>
      </c>
      <c r="B2222" s="30" t="s">
        <v>1586</v>
      </c>
      <c r="C2222" s="30" t="s">
        <v>190</v>
      </c>
      <c r="D2222" s="30" t="s">
        <v>1700</v>
      </c>
      <c r="E2222" s="31">
        <v>68301</v>
      </c>
      <c r="F2222" s="30" t="s">
        <v>4253</v>
      </c>
      <c r="G2222" s="13" t="s">
        <v>3583</v>
      </c>
    </row>
    <row r="2223" spans="1:7" x14ac:dyDescent="0.25">
      <c r="A2223">
        <v>2214</v>
      </c>
      <c r="B2223" s="30" t="s">
        <v>1586</v>
      </c>
      <c r="C2223" s="30" t="s">
        <v>190</v>
      </c>
      <c r="D2223" s="30" t="s">
        <v>1697</v>
      </c>
      <c r="E2223" s="31">
        <v>22359</v>
      </c>
      <c r="F2223" s="30" t="s">
        <v>1755</v>
      </c>
      <c r="G2223" t="s">
        <v>3581</v>
      </c>
    </row>
    <row r="2224" spans="1:7" x14ac:dyDescent="0.25">
      <c r="A2224">
        <v>2215</v>
      </c>
      <c r="B2224" s="30" t="s">
        <v>1586</v>
      </c>
      <c r="C2224" s="30" t="s">
        <v>190</v>
      </c>
      <c r="D2224" s="30" t="s">
        <v>1663</v>
      </c>
      <c r="E2224" s="31">
        <v>70460</v>
      </c>
      <c r="F2224" s="30" t="s">
        <v>1756</v>
      </c>
      <c r="G2224" t="s">
        <v>3581</v>
      </c>
    </row>
    <row r="2225" spans="1:7" x14ac:dyDescent="0.25">
      <c r="A2225">
        <v>2216</v>
      </c>
      <c r="B2225" s="30" t="s">
        <v>1586</v>
      </c>
      <c r="C2225" s="30" t="s">
        <v>190</v>
      </c>
      <c r="D2225" s="30" t="s">
        <v>1692</v>
      </c>
      <c r="E2225" s="31">
        <v>65696</v>
      </c>
      <c r="F2225" s="30" t="s">
        <v>1757</v>
      </c>
      <c r="G2225" t="s">
        <v>3581</v>
      </c>
    </row>
    <row r="2226" spans="1:7" x14ac:dyDescent="0.25">
      <c r="A2226">
        <v>2217</v>
      </c>
      <c r="B2226" s="30" t="s">
        <v>1586</v>
      </c>
      <c r="C2226" s="30" t="s">
        <v>190</v>
      </c>
      <c r="D2226" s="30" t="s">
        <v>1677</v>
      </c>
      <c r="E2226" s="31">
        <v>9754</v>
      </c>
      <c r="F2226" s="30" t="s">
        <v>4254</v>
      </c>
      <c r="G2226" s="13" t="s">
        <v>3583</v>
      </c>
    </row>
    <row r="2227" spans="1:7" x14ac:dyDescent="0.25">
      <c r="A2227">
        <v>2218</v>
      </c>
      <c r="B2227" s="30" t="s">
        <v>1586</v>
      </c>
      <c r="C2227" s="30" t="s">
        <v>190</v>
      </c>
      <c r="D2227" s="30" t="s">
        <v>1714</v>
      </c>
      <c r="E2227" s="31">
        <v>28134</v>
      </c>
      <c r="F2227" s="30" t="s">
        <v>1758</v>
      </c>
      <c r="G2227" t="s">
        <v>3581</v>
      </c>
    </row>
    <row r="2228" spans="1:7" x14ac:dyDescent="0.25">
      <c r="A2228">
        <v>2219</v>
      </c>
      <c r="B2228" s="30" t="s">
        <v>1586</v>
      </c>
      <c r="C2228" s="30" t="s">
        <v>190</v>
      </c>
      <c r="D2228" s="30" t="s">
        <v>1663</v>
      </c>
      <c r="E2228" s="31">
        <v>19502</v>
      </c>
      <c r="F2228" s="30" t="s">
        <v>1759</v>
      </c>
      <c r="G2228" t="s">
        <v>3581</v>
      </c>
    </row>
    <row r="2229" spans="1:7" x14ac:dyDescent="0.25">
      <c r="A2229">
        <v>2220</v>
      </c>
      <c r="B2229" s="30" t="s">
        <v>1586</v>
      </c>
      <c r="C2229" s="30" t="s">
        <v>190</v>
      </c>
      <c r="D2229" s="30" t="s">
        <v>1714</v>
      </c>
      <c r="E2229" s="31">
        <v>18487</v>
      </c>
      <c r="F2229" s="30" t="s">
        <v>4255</v>
      </c>
      <c r="G2229" s="13" t="s">
        <v>3583</v>
      </c>
    </row>
    <row r="2230" spans="1:7" x14ac:dyDescent="0.25">
      <c r="A2230">
        <v>2221</v>
      </c>
      <c r="B2230" s="30" t="s">
        <v>1586</v>
      </c>
      <c r="C2230" s="30" t="s">
        <v>190</v>
      </c>
      <c r="D2230" s="30" t="s">
        <v>1683</v>
      </c>
      <c r="E2230" s="31">
        <v>67584</v>
      </c>
      <c r="F2230" s="30" t="s">
        <v>1760</v>
      </c>
      <c r="G2230" t="s">
        <v>3581</v>
      </c>
    </row>
    <row r="2231" spans="1:7" x14ac:dyDescent="0.25">
      <c r="A2231">
        <v>2222</v>
      </c>
      <c r="B2231" s="30" t="s">
        <v>1586</v>
      </c>
      <c r="C2231" s="30" t="s">
        <v>190</v>
      </c>
      <c r="D2231" s="30" t="s">
        <v>1719</v>
      </c>
      <c r="E2231" s="31">
        <v>50720</v>
      </c>
      <c r="F2231" s="30" t="s">
        <v>4256</v>
      </c>
      <c r="G2231" s="13" t="s">
        <v>3583</v>
      </c>
    </row>
    <row r="2232" spans="1:7" x14ac:dyDescent="0.25">
      <c r="A2232">
        <v>2223</v>
      </c>
      <c r="B2232" s="30" t="s">
        <v>1586</v>
      </c>
      <c r="C2232" s="30" t="s">
        <v>190</v>
      </c>
      <c r="D2232" s="30" t="s">
        <v>1697</v>
      </c>
      <c r="E2232" s="31">
        <v>10893</v>
      </c>
      <c r="F2232" s="30" t="s">
        <v>1761</v>
      </c>
      <c r="G2232" t="s">
        <v>3581</v>
      </c>
    </row>
    <row r="2233" spans="1:7" x14ac:dyDescent="0.25">
      <c r="A2233">
        <v>2224</v>
      </c>
      <c r="B2233" s="30" t="s">
        <v>1586</v>
      </c>
      <c r="C2233" s="30" t="s">
        <v>190</v>
      </c>
      <c r="D2233" s="30" t="s">
        <v>1692</v>
      </c>
      <c r="E2233" s="31">
        <v>24633</v>
      </c>
      <c r="F2233" s="30" t="s">
        <v>4257</v>
      </c>
      <c r="G2233" s="13" t="s">
        <v>3583</v>
      </c>
    </row>
    <row r="2234" spans="1:7" x14ac:dyDescent="0.25">
      <c r="A2234">
        <v>2225</v>
      </c>
      <c r="B2234" s="30" t="s">
        <v>1586</v>
      </c>
      <c r="C2234" s="30" t="s">
        <v>190</v>
      </c>
      <c r="D2234" s="30" t="s">
        <v>1692</v>
      </c>
      <c r="E2234" s="31">
        <v>51302</v>
      </c>
      <c r="F2234" s="30" t="s">
        <v>1762</v>
      </c>
      <c r="G2234" t="s">
        <v>3581</v>
      </c>
    </row>
    <row r="2235" spans="1:7" x14ac:dyDescent="0.25">
      <c r="A2235">
        <v>2226</v>
      </c>
      <c r="B2235" s="30" t="s">
        <v>1586</v>
      </c>
      <c r="C2235" s="30" t="s">
        <v>190</v>
      </c>
      <c r="D2235" s="30" t="s">
        <v>1697</v>
      </c>
      <c r="E2235" s="31">
        <v>19664</v>
      </c>
      <c r="F2235" s="30" t="s">
        <v>1763</v>
      </c>
      <c r="G2235" t="s">
        <v>3581</v>
      </c>
    </row>
    <row r="2236" spans="1:7" x14ac:dyDescent="0.25">
      <c r="A2236">
        <v>2227</v>
      </c>
      <c r="B2236" s="30" t="s">
        <v>1586</v>
      </c>
      <c r="C2236" s="30" t="s">
        <v>190</v>
      </c>
      <c r="D2236" s="30" t="s">
        <v>1665</v>
      </c>
      <c r="E2236" s="31">
        <v>13467</v>
      </c>
      <c r="F2236" s="30" t="s">
        <v>4258</v>
      </c>
      <c r="G2236" s="13" t="s">
        <v>3583</v>
      </c>
    </row>
    <row r="2237" spans="1:7" x14ac:dyDescent="0.25">
      <c r="A2237">
        <v>2228</v>
      </c>
      <c r="B2237" s="30" t="s">
        <v>1586</v>
      </c>
      <c r="C2237" s="30" t="s">
        <v>190</v>
      </c>
      <c r="D2237" s="30" t="s">
        <v>1679</v>
      </c>
      <c r="E2237" s="31">
        <v>81990</v>
      </c>
      <c r="F2237" s="30" t="s">
        <v>1764</v>
      </c>
      <c r="G2237" t="s">
        <v>3581</v>
      </c>
    </row>
    <row r="2238" spans="1:7" x14ac:dyDescent="0.25">
      <c r="A2238">
        <v>2229</v>
      </c>
      <c r="B2238" s="30" t="s">
        <v>1586</v>
      </c>
      <c r="C2238" s="30" t="s">
        <v>190</v>
      </c>
      <c r="D2238" s="30" t="s">
        <v>1679</v>
      </c>
      <c r="E2238" s="31">
        <v>19744</v>
      </c>
      <c r="F2238" s="30" t="s">
        <v>1765</v>
      </c>
      <c r="G2238" t="s">
        <v>3581</v>
      </c>
    </row>
    <row r="2239" spans="1:7" x14ac:dyDescent="0.25">
      <c r="A2239">
        <v>2230</v>
      </c>
      <c r="B2239" s="30" t="s">
        <v>1586</v>
      </c>
      <c r="C2239" s="30" t="s">
        <v>190</v>
      </c>
      <c r="D2239" s="30" t="s">
        <v>1665</v>
      </c>
      <c r="E2239" s="31">
        <v>87206</v>
      </c>
      <c r="F2239" s="30" t="s">
        <v>1766</v>
      </c>
      <c r="G2239" t="s">
        <v>3581</v>
      </c>
    </row>
    <row r="2240" spans="1:7" x14ac:dyDescent="0.25">
      <c r="A2240">
        <v>2231</v>
      </c>
      <c r="B2240" s="30" t="s">
        <v>1586</v>
      </c>
      <c r="C2240" s="30" t="s">
        <v>190</v>
      </c>
      <c r="D2240" s="30" t="s">
        <v>1675</v>
      </c>
      <c r="E2240" s="31">
        <v>27870</v>
      </c>
      <c r="F2240" s="30" t="s">
        <v>1767</v>
      </c>
      <c r="G2240" t="s">
        <v>3581</v>
      </c>
    </row>
    <row r="2241" spans="1:7" x14ac:dyDescent="0.25">
      <c r="A2241">
        <v>2232</v>
      </c>
      <c r="B2241" s="30" t="s">
        <v>1586</v>
      </c>
      <c r="C2241" s="30" t="s">
        <v>190</v>
      </c>
      <c r="D2241" s="30" t="s">
        <v>1692</v>
      </c>
      <c r="E2241" s="31">
        <v>10807</v>
      </c>
      <c r="F2241" s="30" t="s">
        <v>1768</v>
      </c>
      <c r="G2241" t="s">
        <v>3581</v>
      </c>
    </row>
    <row r="2242" spans="1:7" x14ac:dyDescent="0.25">
      <c r="A2242">
        <v>2233</v>
      </c>
      <c r="B2242" s="30" t="s">
        <v>1586</v>
      </c>
      <c r="C2242" s="30" t="s">
        <v>190</v>
      </c>
      <c r="D2242" s="30" t="s">
        <v>1700</v>
      </c>
      <c r="E2242" s="31">
        <v>30255</v>
      </c>
      <c r="F2242" s="30" t="s">
        <v>1769</v>
      </c>
      <c r="G2242" t="s">
        <v>3581</v>
      </c>
    </row>
    <row r="2243" spans="1:7" x14ac:dyDescent="0.25">
      <c r="A2243">
        <v>2234</v>
      </c>
      <c r="B2243" s="30" t="s">
        <v>1586</v>
      </c>
      <c r="C2243" s="30" t="s">
        <v>190</v>
      </c>
      <c r="D2243" s="30" t="s">
        <v>1668</v>
      </c>
      <c r="E2243" s="31">
        <v>80095</v>
      </c>
      <c r="F2243" s="30" t="s">
        <v>4259</v>
      </c>
      <c r="G2243" s="13" t="s">
        <v>3583</v>
      </c>
    </row>
    <row r="2244" spans="1:7" x14ac:dyDescent="0.25">
      <c r="A2244">
        <v>2235</v>
      </c>
      <c r="B2244" s="30" t="s">
        <v>1586</v>
      </c>
      <c r="C2244" s="30" t="s">
        <v>190</v>
      </c>
      <c r="D2244" s="30" t="s">
        <v>1719</v>
      </c>
      <c r="E2244" s="31">
        <v>79265</v>
      </c>
      <c r="F2244" s="30" t="s">
        <v>1770</v>
      </c>
      <c r="G2244" t="s">
        <v>3581</v>
      </c>
    </row>
    <row r="2245" spans="1:7" x14ac:dyDescent="0.25">
      <c r="A2245">
        <v>2236</v>
      </c>
      <c r="B2245" s="30" t="s">
        <v>1586</v>
      </c>
      <c r="C2245" s="30" t="s">
        <v>190</v>
      </c>
      <c r="D2245" s="30" t="s">
        <v>1719</v>
      </c>
      <c r="E2245" s="31">
        <v>31325</v>
      </c>
      <c r="F2245" s="30" t="s">
        <v>1771</v>
      </c>
      <c r="G2245" t="s">
        <v>3581</v>
      </c>
    </row>
    <row r="2246" spans="1:7" x14ac:dyDescent="0.25">
      <c r="A2246">
        <v>2237</v>
      </c>
      <c r="B2246" s="30" t="s">
        <v>1586</v>
      </c>
      <c r="C2246" s="30" t="s">
        <v>190</v>
      </c>
      <c r="D2246" s="30" t="s">
        <v>1668</v>
      </c>
      <c r="E2246" s="31">
        <v>5654</v>
      </c>
      <c r="F2246" s="30" t="s">
        <v>1772</v>
      </c>
      <c r="G2246" t="s">
        <v>3581</v>
      </c>
    </row>
    <row r="2247" spans="1:7" x14ac:dyDescent="0.25">
      <c r="A2247">
        <v>2238</v>
      </c>
      <c r="B2247" s="30" t="s">
        <v>1586</v>
      </c>
      <c r="C2247" s="30" t="s">
        <v>190</v>
      </c>
      <c r="D2247" s="30" t="s">
        <v>1670</v>
      </c>
      <c r="E2247" s="31">
        <v>17748</v>
      </c>
      <c r="F2247" s="30" t="s">
        <v>1773</v>
      </c>
      <c r="G2247" t="s">
        <v>3581</v>
      </c>
    </row>
    <row r="2248" spans="1:7" x14ac:dyDescent="0.25">
      <c r="A2248">
        <v>2239</v>
      </c>
      <c r="B2248" s="30" t="s">
        <v>1586</v>
      </c>
      <c r="C2248" s="30" t="s">
        <v>190</v>
      </c>
      <c r="D2248" s="30" t="s">
        <v>1661</v>
      </c>
      <c r="E2248" s="31">
        <v>12755</v>
      </c>
      <c r="F2248" s="30" t="s">
        <v>1774</v>
      </c>
      <c r="G2248" t="s">
        <v>3581</v>
      </c>
    </row>
    <row r="2249" spans="1:7" x14ac:dyDescent="0.25">
      <c r="A2249">
        <v>2240</v>
      </c>
      <c r="B2249" s="30" t="s">
        <v>1586</v>
      </c>
      <c r="C2249" s="30" t="s">
        <v>190</v>
      </c>
      <c r="D2249" s="30" t="s">
        <v>1677</v>
      </c>
      <c r="E2249" s="31">
        <v>62536</v>
      </c>
      <c r="F2249" s="30" t="s">
        <v>1775</v>
      </c>
      <c r="G2249" t="s">
        <v>3581</v>
      </c>
    </row>
    <row r="2250" spans="1:7" x14ac:dyDescent="0.25">
      <c r="A2250">
        <v>2241</v>
      </c>
      <c r="B2250" s="30" t="s">
        <v>1586</v>
      </c>
      <c r="C2250" s="30" t="s">
        <v>190</v>
      </c>
      <c r="D2250" s="30" t="s">
        <v>1697</v>
      </c>
      <c r="E2250" s="31">
        <v>30382</v>
      </c>
      <c r="F2250" s="30" t="s">
        <v>1776</v>
      </c>
      <c r="G2250" t="s">
        <v>3581</v>
      </c>
    </row>
    <row r="2251" spans="1:7" x14ac:dyDescent="0.25">
      <c r="A2251">
        <v>2242</v>
      </c>
      <c r="B2251" s="30" t="s">
        <v>1586</v>
      </c>
      <c r="C2251" s="30" t="s">
        <v>190</v>
      </c>
      <c r="D2251" s="30" t="s">
        <v>1700</v>
      </c>
      <c r="E2251" s="31">
        <v>37067</v>
      </c>
      <c r="F2251" s="30" t="s">
        <v>1777</v>
      </c>
      <c r="G2251" t="s">
        <v>3581</v>
      </c>
    </row>
    <row r="2252" spans="1:7" x14ac:dyDescent="0.25">
      <c r="A2252">
        <v>2243</v>
      </c>
      <c r="B2252" s="30" t="s">
        <v>1586</v>
      </c>
      <c r="C2252" s="30" t="s">
        <v>190</v>
      </c>
      <c r="D2252" s="30" t="s">
        <v>1675</v>
      </c>
      <c r="E2252" s="31">
        <v>4102</v>
      </c>
      <c r="F2252" s="30" t="s">
        <v>4260</v>
      </c>
      <c r="G2252" s="13" t="s">
        <v>3583</v>
      </c>
    </row>
    <row r="2253" spans="1:7" x14ac:dyDescent="0.25">
      <c r="A2253">
        <v>2244</v>
      </c>
      <c r="B2253" s="30" t="s">
        <v>1586</v>
      </c>
      <c r="C2253" s="30" t="s">
        <v>190</v>
      </c>
      <c r="D2253" s="30" t="s">
        <v>1670</v>
      </c>
      <c r="E2253" s="31">
        <v>72234</v>
      </c>
      <c r="F2253" s="30" t="s">
        <v>1778</v>
      </c>
      <c r="G2253" t="s">
        <v>3581</v>
      </c>
    </row>
    <row r="2254" spans="1:7" x14ac:dyDescent="0.25">
      <c r="A2254">
        <v>2245</v>
      </c>
      <c r="B2254" s="30" t="s">
        <v>1586</v>
      </c>
      <c r="C2254" s="30" t="s">
        <v>190</v>
      </c>
      <c r="D2254" s="30" t="s">
        <v>1663</v>
      </c>
      <c r="E2254" s="31">
        <v>17011</v>
      </c>
      <c r="F2254" s="30" t="s">
        <v>1779</v>
      </c>
      <c r="G2254" t="s">
        <v>3581</v>
      </c>
    </row>
    <row r="2255" spans="1:7" x14ac:dyDescent="0.25">
      <c r="A2255">
        <v>2246</v>
      </c>
      <c r="B2255" s="30" t="s">
        <v>1586</v>
      </c>
      <c r="C2255" s="30" t="s">
        <v>190</v>
      </c>
      <c r="D2255" s="30" t="s">
        <v>1672</v>
      </c>
      <c r="E2255" s="31">
        <v>38831</v>
      </c>
      <c r="F2255" s="30" t="s">
        <v>1780</v>
      </c>
      <c r="G2255" t="s">
        <v>3581</v>
      </c>
    </row>
    <row r="2256" spans="1:7" x14ac:dyDescent="0.25">
      <c r="A2256">
        <v>2247</v>
      </c>
      <c r="B2256" s="30" t="s">
        <v>1586</v>
      </c>
      <c r="C2256" s="30" t="s">
        <v>190</v>
      </c>
      <c r="D2256" s="30" t="s">
        <v>1679</v>
      </c>
      <c r="E2256" s="31">
        <v>71693</v>
      </c>
      <c r="F2256" s="30" t="s">
        <v>1781</v>
      </c>
      <c r="G2256" t="s">
        <v>3581</v>
      </c>
    </row>
    <row r="2257" spans="1:7" x14ac:dyDescent="0.25">
      <c r="A2257">
        <v>2248</v>
      </c>
      <c r="B2257" s="30" t="s">
        <v>1586</v>
      </c>
      <c r="C2257" s="30" t="s">
        <v>190</v>
      </c>
      <c r="D2257" s="30" t="s">
        <v>1677</v>
      </c>
      <c r="E2257" s="31">
        <v>59773</v>
      </c>
      <c r="F2257" s="30" t="s">
        <v>4261</v>
      </c>
      <c r="G2257" s="13" t="s">
        <v>3583</v>
      </c>
    </row>
    <row r="2258" spans="1:7" x14ac:dyDescent="0.25">
      <c r="A2258">
        <v>2249</v>
      </c>
      <c r="B2258" s="30" t="s">
        <v>1586</v>
      </c>
      <c r="C2258" s="30" t="s">
        <v>190</v>
      </c>
      <c r="D2258" s="30" t="s">
        <v>1677</v>
      </c>
      <c r="E2258" s="31">
        <v>61244</v>
      </c>
      <c r="F2258" s="30" t="s">
        <v>4262</v>
      </c>
      <c r="G2258" s="13" t="s">
        <v>3583</v>
      </c>
    </row>
    <row r="2259" spans="1:7" x14ac:dyDescent="0.25">
      <c r="A2259">
        <v>2250</v>
      </c>
      <c r="B2259" s="30" t="s">
        <v>1586</v>
      </c>
      <c r="C2259" s="30" t="s">
        <v>190</v>
      </c>
      <c r="D2259" s="30" t="s">
        <v>1668</v>
      </c>
      <c r="E2259" s="31">
        <v>16658</v>
      </c>
      <c r="F2259" s="30" t="s">
        <v>4263</v>
      </c>
      <c r="G2259" s="13" t="s">
        <v>3583</v>
      </c>
    </row>
    <row r="2260" spans="1:7" x14ac:dyDescent="0.25">
      <c r="A2260">
        <v>2251</v>
      </c>
      <c r="B2260" s="30" t="s">
        <v>1586</v>
      </c>
      <c r="C2260" s="30" t="s">
        <v>190</v>
      </c>
      <c r="D2260" s="30" t="s">
        <v>1685</v>
      </c>
      <c r="E2260" s="31">
        <v>70052</v>
      </c>
      <c r="F2260" s="30" t="s">
        <v>4264</v>
      </c>
      <c r="G2260" s="13" t="s">
        <v>3583</v>
      </c>
    </row>
    <row r="2261" spans="1:7" x14ac:dyDescent="0.25">
      <c r="A2261">
        <v>2252</v>
      </c>
      <c r="B2261" s="30" t="s">
        <v>1586</v>
      </c>
      <c r="C2261" s="30" t="s">
        <v>190</v>
      </c>
      <c r="D2261" s="30" t="s">
        <v>1677</v>
      </c>
      <c r="E2261" s="31">
        <v>31895</v>
      </c>
      <c r="F2261" s="30" t="s">
        <v>4265</v>
      </c>
      <c r="G2261" s="13" t="s">
        <v>3583</v>
      </c>
    </row>
    <row r="2262" spans="1:7" x14ac:dyDescent="0.25">
      <c r="A2262">
        <v>2253</v>
      </c>
      <c r="B2262" s="30" t="s">
        <v>1586</v>
      </c>
      <c r="C2262" s="30" t="s">
        <v>190</v>
      </c>
      <c r="D2262" s="30" t="s">
        <v>1700</v>
      </c>
      <c r="E2262" s="31">
        <v>62600</v>
      </c>
      <c r="F2262" s="30" t="s">
        <v>1782</v>
      </c>
      <c r="G2262" t="s">
        <v>3581</v>
      </c>
    </row>
    <row r="2263" spans="1:7" x14ac:dyDescent="0.25">
      <c r="A2263">
        <v>2254</v>
      </c>
      <c r="B2263" s="30" t="s">
        <v>1586</v>
      </c>
      <c r="C2263" s="30" t="s">
        <v>190</v>
      </c>
      <c r="D2263" s="30" t="s">
        <v>1672</v>
      </c>
      <c r="E2263" s="31">
        <v>1231</v>
      </c>
      <c r="F2263" s="30" t="s">
        <v>1783</v>
      </c>
      <c r="G2263" t="s">
        <v>3581</v>
      </c>
    </row>
    <row r="2264" spans="1:7" x14ac:dyDescent="0.25">
      <c r="A2264">
        <v>2255</v>
      </c>
      <c r="B2264" s="30" t="s">
        <v>1586</v>
      </c>
      <c r="C2264" s="30" t="s">
        <v>190</v>
      </c>
      <c r="D2264" s="30" t="s">
        <v>1714</v>
      </c>
      <c r="E2264" s="31">
        <v>31621</v>
      </c>
      <c r="F2264" s="30" t="s">
        <v>4266</v>
      </c>
      <c r="G2264" s="13" t="s">
        <v>3583</v>
      </c>
    </row>
    <row r="2265" spans="1:7" x14ac:dyDescent="0.25">
      <c r="A2265">
        <v>2256</v>
      </c>
      <c r="B2265" s="30" t="s">
        <v>1586</v>
      </c>
      <c r="C2265" s="30" t="s">
        <v>190</v>
      </c>
      <c r="D2265" s="30" t="s">
        <v>1661</v>
      </c>
      <c r="E2265" s="31">
        <v>22219</v>
      </c>
      <c r="F2265" s="30" t="s">
        <v>1784</v>
      </c>
      <c r="G2265" t="s">
        <v>3581</v>
      </c>
    </row>
    <row r="2266" spans="1:7" x14ac:dyDescent="0.25">
      <c r="A2266">
        <v>2257</v>
      </c>
      <c r="B2266" s="30" t="s">
        <v>1586</v>
      </c>
      <c r="C2266" s="30" t="s">
        <v>190</v>
      </c>
      <c r="D2266" s="30" t="s">
        <v>1700</v>
      </c>
      <c r="E2266" s="31">
        <v>23640</v>
      </c>
      <c r="F2266" s="30" t="s">
        <v>1785</v>
      </c>
      <c r="G2266" t="s">
        <v>3581</v>
      </c>
    </row>
    <row r="2267" spans="1:7" x14ac:dyDescent="0.25">
      <c r="A2267">
        <v>2258</v>
      </c>
      <c r="B2267" s="30" t="s">
        <v>1586</v>
      </c>
      <c r="C2267" s="30" t="s">
        <v>190</v>
      </c>
      <c r="D2267" s="30" t="s">
        <v>1679</v>
      </c>
      <c r="E2267" s="31">
        <v>61940</v>
      </c>
      <c r="F2267" s="30" t="s">
        <v>4267</v>
      </c>
      <c r="G2267" s="13" t="s">
        <v>3583</v>
      </c>
    </row>
    <row r="2268" spans="1:7" x14ac:dyDescent="0.25">
      <c r="A2268">
        <v>2259</v>
      </c>
      <c r="B2268" s="30" t="s">
        <v>1586</v>
      </c>
      <c r="C2268" s="30" t="s">
        <v>190</v>
      </c>
      <c r="D2268" s="30" t="s">
        <v>1714</v>
      </c>
      <c r="E2268" s="31">
        <v>30516</v>
      </c>
      <c r="F2268" s="30" t="s">
        <v>4268</v>
      </c>
      <c r="G2268" s="13" t="s">
        <v>3583</v>
      </c>
    </row>
    <row r="2269" spans="1:7" x14ac:dyDescent="0.25">
      <c r="A2269">
        <v>2260</v>
      </c>
      <c r="B2269" s="30" t="s">
        <v>1586</v>
      </c>
      <c r="C2269" s="30" t="s">
        <v>190</v>
      </c>
      <c r="D2269" s="30" t="s">
        <v>1675</v>
      </c>
      <c r="E2269" s="31">
        <v>72903</v>
      </c>
      <c r="F2269" s="30" t="s">
        <v>1786</v>
      </c>
      <c r="G2269" t="s">
        <v>3581</v>
      </c>
    </row>
    <row r="2270" spans="1:7" x14ac:dyDescent="0.25">
      <c r="A2270">
        <v>2261</v>
      </c>
      <c r="B2270" s="30" t="s">
        <v>1586</v>
      </c>
      <c r="C2270" s="30" t="s">
        <v>190</v>
      </c>
      <c r="D2270" s="30" t="s">
        <v>1683</v>
      </c>
      <c r="E2270" s="31">
        <v>13631</v>
      </c>
      <c r="F2270" s="30" t="s">
        <v>1787</v>
      </c>
      <c r="G2270" t="s">
        <v>3581</v>
      </c>
    </row>
    <row r="2271" spans="1:7" x14ac:dyDescent="0.25">
      <c r="A2271">
        <v>2262</v>
      </c>
      <c r="B2271" s="30" t="s">
        <v>1586</v>
      </c>
      <c r="C2271" s="30" t="s">
        <v>190</v>
      </c>
      <c r="D2271" s="30" t="s">
        <v>1677</v>
      </c>
      <c r="E2271" s="31">
        <v>6990</v>
      </c>
      <c r="F2271" s="30" t="s">
        <v>1788</v>
      </c>
      <c r="G2271" t="s">
        <v>3581</v>
      </c>
    </row>
    <row r="2272" spans="1:7" x14ac:dyDescent="0.25">
      <c r="A2272">
        <v>2263</v>
      </c>
      <c r="B2272" s="30" t="s">
        <v>1586</v>
      </c>
      <c r="C2272" s="30" t="s">
        <v>190</v>
      </c>
      <c r="D2272" s="30" t="s">
        <v>1677</v>
      </c>
      <c r="E2272" s="31">
        <v>6322</v>
      </c>
      <c r="F2272" s="30" t="s">
        <v>1789</v>
      </c>
      <c r="G2272" t="s">
        <v>3581</v>
      </c>
    </row>
    <row r="2273" spans="1:7" x14ac:dyDescent="0.25">
      <c r="A2273">
        <v>2264</v>
      </c>
      <c r="B2273" s="30" t="s">
        <v>1586</v>
      </c>
      <c r="C2273" s="30" t="s">
        <v>190</v>
      </c>
      <c r="D2273" s="30" t="s">
        <v>1695</v>
      </c>
      <c r="E2273" s="31">
        <v>64948</v>
      </c>
      <c r="F2273" s="30" t="s">
        <v>1790</v>
      </c>
      <c r="G2273" t="s">
        <v>3581</v>
      </c>
    </row>
    <row r="2274" spans="1:7" x14ac:dyDescent="0.25">
      <c r="A2274">
        <v>2265</v>
      </c>
      <c r="B2274" s="30" t="s">
        <v>1586</v>
      </c>
      <c r="C2274" s="30" t="s">
        <v>190</v>
      </c>
      <c r="D2274" s="30" t="s">
        <v>1661</v>
      </c>
      <c r="E2274" s="31">
        <v>25138</v>
      </c>
      <c r="F2274" s="30" t="s">
        <v>1791</v>
      </c>
      <c r="G2274" t="s">
        <v>3581</v>
      </c>
    </row>
    <row r="2275" spans="1:7" x14ac:dyDescent="0.25">
      <c r="A2275">
        <v>2266</v>
      </c>
      <c r="B2275" s="30" t="s">
        <v>1586</v>
      </c>
      <c r="C2275" s="30" t="s">
        <v>190</v>
      </c>
      <c r="D2275" s="30" t="s">
        <v>1672</v>
      </c>
      <c r="E2275" s="31">
        <v>63857</v>
      </c>
      <c r="F2275" s="30" t="s">
        <v>1792</v>
      </c>
      <c r="G2275" t="s">
        <v>3581</v>
      </c>
    </row>
    <row r="2276" spans="1:7" x14ac:dyDescent="0.25">
      <c r="A2276">
        <v>2267</v>
      </c>
      <c r="B2276" s="30" t="s">
        <v>1586</v>
      </c>
      <c r="C2276" s="30" t="s">
        <v>190</v>
      </c>
      <c r="D2276" s="30" t="s">
        <v>1672</v>
      </c>
      <c r="E2276" s="31">
        <v>62586</v>
      </c>
      <c r="F2276" s="30" t="s">
        <v>1793</v>
      </c>
      <c r="G2276" t="s">
        <v>3581</v>
      </c>
    </row>
    <row r="2277" spans="1:7" x14ac:dyDescent="0.25">
      <c r="A2277">
        <v>2268</v>
      </c>
      <c r="B2277" s="30" t="s">
        <v>1586</v>
      </c>
      <c r="C2277" s="30" t="s">
        <v>190</v>
      </c>
      <c r="D2277" s="30" t="s">
        <v>1661</v>
      </c>
      <c r="E2277" s="31">
        <v>72973</v>
      </c>
      <c r="F2277" s="30" t="s">
        <v>1794</v>
      </c>
      <c r="G2277" t="s">
        <v>3581</v>
      </c>
    </row>
    <row r="2278" spans="1:7" x14ac:dyDescent="0.25">
      <c r="A2278">
        <v>2269</v>
      </c>
      <c r="B2278" s="30" t="s">
        <v>1586</v>
      </c>
      <c r="C2278" s="30" t="s">
        <v>190</v>
      </c>
      <c r="D2278" s="30" t="s">
        <v>1672</v>
      </c>
      <c r="E2278" s="31">
        <v>65311</v>
      </c>
      <c r="F2278" s="30" t="s">
        <v>1795</v>
      </c>
      <c r="G2278" t="s">
        <v>3581</v>
      </c>
    </row>
    <row r="2279" spans="1:7" x14ac:dyDescent="0.25">
      <c r="A2279">
        <v>2270</v>
      </c>
      <c r="B2279" s="30" t="s">
        <v>1586</v>
      </c>
      <c r="C2279" s="30" t="s">
        <v>190</v>
      </c>
      <c r="D2279" s="30" t="s">
        <v>1679</v>
      </c>
      <c r="E2279" s="31">
        <v>60281</v>
      </c>
      <c r="F2279" s="30" t="s">
        <v>1796</v>
      </c>
      <c r="G2279" t="s">
        <v>3581</v>
      </c>
    </row>
    <row r="2280" spans="1:7" x14ac:dyDescent="0.25">
      <c r="A2280">
        <v>2271</v>
      </c>
      <c r="B2280" s="30" t="s">
        <v>1586</v>
      </c>
      <c r="C2280" s="30" t="s">
        <v>190</v>
      </c>
      <c r="D2280" s="30" t="s">
        <v>1679</v>
      </c>
      <c r="E2280" s="31">
        <v>24778</v>
      </c>
      <c r="F2280" s="30" t="s">
        <v>1797</v>
      </c>
      <c r="G2280" t="s">
        <v>3581</v>
      </c>
    </row>
    <row r="2281" spans="1:7" x14ac:dyDescent="0.25">
      <c r="A2281">
        <v>2272</v>
      </c>
      <c r="B2281" s="30" t="s">
        <v>1586</v>
      </c>
      <c r="C2281" s="30" t="s">
        <v>190</v>
      </c>
      <c r="D2281" s="30" t="s">
        <v>1668</v>
      </c>
      <c r="E2281" s="31">
        <v>33429</v>
      </c>
      <c r="F2281" s="30" t="s">
        <v>1798</v>
      </c>
      <c r="G2281" t="s">
        <v>3581</v>
      </c>
    </row>
    <row r="2282" spans="1:7" x14ac:dyDescent="0.25">
      <c r="A2282">
        <v>2273</v>
      </c>
      <c r="B2282" s="30" t="s">
        <v>1586</v>
      </c>
      <c r="C2282" s="30" t="s">
        <v>190</v>
      </c>
      <c r="D2282" s="30" t="s">
        <v>1695</v>
      </c>
      <c r="E2282" s="31">
        <v>50552</v>
      </c>
      <c r="F2282" s="30" t="s">
        <v>1799</v>
      </c>
      <c r="G2282" t="s">
        <v>3581</v>
      </c>
    </row>
    <row r="2283" spans="1:7" x14ac:dyDescent="0.25">
      <c r="A2283">
        <v>2274</v>
      </c>
      <c r="B2283" s="30" t="s">
        <v>1586</v>
      </c>
      <c r="C2283" s="30" t="s">
        <v>190</v>
      </c>
      <c r="D2283" s="30" t="s">
        <v>1670</v>
      </c>
      <c r="E2283" s="31">
        <v>32605</v>
      </c>
      <c r="F2283" s="30" t="s">
        <v>4269</v>
      </c>
      <c r="G2283" s="13" t="s">
        <v>3583</v>
      </c>
    </row>
    <row r="2284" spans="1:7" x14ac:dyDescent="0.25">
      <c r="A2284">
        <v>2275</v>
      </c>
      <c r="B2284" s="30" t="s">
        <v>1586</v>
      </c>
      <c r="C2284" s="30" t="s">
        <v>190</v>
      </c>
      <c r="D2284" s="30" t="s">
        <v>1665</v>
      </c>
      <c r="E2284" s="31">
        <v>12111</v>
      </c>
      <c r="F2284" s="30" t="s">
        <v>1800</v>
      </c>
      <c r="G2284" t="s">
        <v>3581</v>
      </c>
    </row>
    <row r="2285" spans="1:7" x14ac:dyDescent="0.25">
      <c r="A2285">
        <v>2276</v>
      </c>
      <c r="B2285" s="30" t="s">
        <v>1586</v>
      </c>
      <c r="C2285" s="30" t="s">
        <v>190</v>
      </c>
      <c r="D2285" s="30" t="s">
        <v>1692</v>
      </c>
      <c r="E2285" s="31">
        <v>82020</v>
      </c>
      <c r="F2285" s="30" t="s">
        <v>4270</v>
      </c>
      <c r="G2285" s="13" t="s">
        <v>3583</v>
      </c>
    </row>
    <row r="2286" spans="1:7" x14ac:dyDescent="0.25">
      <c r="A2286">
        <v>2277</v>
      </c>
      <c r="B2286" s="30" t="s">
        <v>1586</v>
      </c>
      <c r="C2286" s="30" t="s">
        <v>190</v>
      </c>
      <c r="D2286" s="30" t="s">
        <v>1685</v>
      </c>
      <c r="E2286" s="31">
        <v>38957</v>
      </c>
      <c r="F2286" s="30" t="s">
        <v>4271</v>
      </c>
      <c r="G2286" s="13" t="s">
        <v>3583</v>
      </c>
    </row>
    <row r="2287" spans="1:7" x14ac:dyDescent="0.25">
      <c r="A2287">
        <v>2278</v>
      </c>
      <c r="B2287" s="30" t="s">
        <v>1586</v>
      </c>
      <c r="C2287" s="30" t="s">
        <v>190</v>
      </c>
      <c r="D2287" s="30" t="s">
        <v>1668</v>
      </c>
      <c r="E2287" s="31">
        <v>51258</v>
      </c>
      <c r="F2287" s="30" t="s">
        <v>1801</v>
      </c>
      <c r="G2287" t="s">
        <v>3581</v>
      </c>
    </row>
    <row r="2288" spans="1:7" x14ac:dyDescent="0.25">
      <c r="A2288">
        <v>2279</v>
      </c>
      <c r="B2288" s="30" t="s">
        <v>1586</v>
      </c>
      <c r="C2288" s="30" t="s">
        <v>190</v>
      </c>
      <c r="D2288" s="30" t="s">
        <v>1672</v>
      </c>
      <c r="E2288" s="31">
        <v>63105</v>
      </c>
      <c r="F2288" s="30" t="s">
        <v>1802</v>
      </c>
      <c r="G2288" t="s">
        <v>3581</v>
      </c>
    </row>
    <row r="2289" spans="1:7" x14ac:dyDescent="0.25">
      <c r="A2289">
        <v>2280</v>
      </c>
      <c r="B2289" s="30" t="s">
        <v>1586</v>
      </c>
      <c r="C2289" s="30" t="s">
        <v>190</v>
      </c>
      <c r="D2289" s="30" t="s">
        <v>1677</v>
      </c>
      <c r="E2289" s="31">
        <v>33128</v>
      </c>
      <c r="F2289" s="30" t="s">
        <v>1803</v>
      </c>
      <c r="G2289" t="s">
        <v>3581</v>
      </c>
    </row>
    <row r="2290" spans="1:7" x14ac:dyDescent="0.25">
      <c r="A2290">
        <v>2281</v>
      </c>
      <c r="B2290" s="30" t="s">
        <v>1586</v>
      </c>
      <c r="C2290" s="30" t="s">
        <v>190</v>
      </c>
      <c r="D2290" s="30" t="s">
        <v>1672</v>
      </c>
      <c r="E2290" s="31">
        <v>67471</v>
      </c>
      <c r="F2290" s="30" t="s">
        <v>1804</v>
      </c>
      <c r="G2290" t="s">
        <v>3581</v>
      </c>
    </row>
    <row r="2291" spans="1:7" x14ac:dyDescent="0.25">
      <c r="A2291">
        <v>2282</v>
      </c>
      <c r="B2291" s="30" t="s">
        <v>1586</v>
      </c>
      <c r="C2291" s="30" t="s">
        <v>190</v>
      </c>
      <c r="D2291" s="30" t="s">
        <v>1677</v>
      </c>
      <c r="E2291" s="31">
        <v>59866</v>
      </c>
      <c r="F2291" s="30" t="s">
        <v>4272</v>
      </c>
      <c r="G2291" s="13" t="s">
        <v>3583</v>
      </c>
    </row>
    <row r="2292" spans="1:7" x14ac:dyDescent="0.25">
      <c r="A2292">
        <v>2283</v>
      </c>
      <c r="B2292" s="30" t="s">
        <v>1586</v>
      </c>
      <c r="C2292" s="30" t="s">
        <v>190</v>
      </c>
      <c r="D2292" s="30" t="s">
        <v>1700</v>
      </c>
      <c r="E2292" s="31">
        <v>69061</v>
      </c>
      <c r="F2292" s="30" t="s">
        <v>1805</v>
      </c>
      <c r="G2292" t="s">
        <v>3581</v>
      </c>
    </row>
    <row r="2293" spans="1:7" x14ac:dyDescent="0.25">
      <c r="A2293">
        <v>2284</v>
      </c>
      <c r="B2293" s="30" t="s">
        <v>1586</v>
      </c>
      <c r="C2293" s="30" t="s">
        <v>190</v>
      </c>
      <c r="D2293" s="30" t="s">
        <v>1714</v>
      </c>
      <c r="E2293" s="31">
        <v>51367</v>
      </c>
      <c r="F2293" s="30" t="s">
        <v>4273</v>
      </c>
      <c r="G2293" s="13" t="s">
        <v>3583</v>
      </c>
    </row>
    <row r="2294" spans="1:7" x14ac:dyDescent="0.25">
      <c r="A2294">
        <v>2285</v>
      </c>
      <c r="B2294" s="30" t="s">
        <v>1586</v>
      </c>
      <c r="C2294" s="30" t="s">
        <v>190</v>
      </c>
      <c r="D2294" s="30" t="s">
        <v>1665</v>
      </c>
      <c r="E2294" s="31">
        <v>59378</v>
      </c>
      <c r="F2294" s="30" t="s">
        <v>1806</v>
      </c>
      <c r="G2294" t="s">
        <v>3581</v>
      </c>
    </row>
    <row r="2295" spans="1:7" x14ac:dyDescent="0.25">
      <c r="A2295">
        <v>2286</v>
      </c>
      <c r="B2295" s="30" t="s">
        <v>1586</v>
      </c>
      <c r="C2295" s="30" t="s">
        <v>190</v>
      </c>
      <c r="D2295" s="30" t="s">
        <v>1714</v>
      </c>
      <c r="E2295" s="31">
        <v>13509</v>
      </c>
      <c r="F2295" s="30" t="s">
        <v>1807</v>
      </c>
      <c r="G2295" t="s">
        <v>3581</v>
      </c>
    </row>
    <row r="2296" spans="1:7" x14ac:dyDescent="0.25">
      <c r="A2296">
        <v>2287</v>
      </c>
      <c r="B2296" s="30" t="s">
        <v>1586</v>
      </c>
      <c r="C2296" s="30" t="s">
        <v>190</v>
      </c>
      <c r="D2296" s="30" t="s">
        <v>1661</v>
      </c>
      <c r="E2296" s="31">
        <v>51368</v>
      </c>
      <c r="F2296" s="30" t="s">
        <v>4274</v>
      </c>
      <c r="G2296" s="13" t="s">
        <v>3583</v>
      </c>
    </row>
    <row r="2297" spans="1:7" x14ac:dyDescent="0.25">
      <c r="A2297">
        <v>2288</v>
      </c>
      <c r="B2297" s="30" t="s">
        <v>1586</v>
      </c>
      <c r="C2297" s="30" t="s">
        <v>190</v>
      </c>
      <c r="D2297" s="30" t="s">
        <v>1697</v>
      </c>
      <c r="E2297" s="31">
        <v>71907</v>
      </c>
      <c r="F2297" s="30" t="s">
        <v>1808</v>
      </c>
      <c r="G2297" t="s">
        <v>3581</v>
      </c>
    </row>
    <row r="2298" spans="1:7" x14ac:dyDescent="0.25">
      <c r="A2298">
        <v>2289</v>
      </c>
      <c r="B2298" s="30" t="s">
        <v>1586</v>
      </c>
      <c r="C2298" s="30" t="s">
        <v>190</v>
      </c>
      <c r="D2298" s="30" t="s">
        <v>1672</v>
      </c>
      <c r="E2298" s="31">
        <v>110236</v>
      </c>
      <c r="F2298" s="30" t="s">
        <v>1809</v>
      </c>
      <c r="G2298" t="s">
        <v>3581</v>
      </c>
    </row>
    <row r="2299" spans="1:7" x14ac:dyDescent="0.25">
      <c r="A2299">
        <v>2290</v>
      </c>
      <c r="B2299" s="30" t="s">
        <v>1586</v>
      </c>
      <c r="C2299" s="30" t="s">
        <v>190</v>
      </c>
      <c r="D2299" s="30" t="s">
        <v>1675</v>
      </c>
      <c r="E2299" s="31">
        <v>60051</v>
      </c>
      <c r="F2299" s="30" t="s">
        <v>1810</v>
      </c>
      <c r="G2299" t="s">
        <v>3581</v>
      </c>
    </row>
    <row r="2300" spans="1:7" x14ac:dyDescent="0.25">
      <c r="A2300">
        <v>2291</v>
      </c>
      <c r="B2300" s="30" t="s">
        <v>1586</v>
      </c>
      <c r="C2300" s="30" t="s">
        <v>190</v>
      </c>
      <c r="D2300" s="30" t="s">
        <v>1661</v>
      </c>
      <c r="E2300" s="31">
        <v>87103</v>
      </c>
      <c r="F2300" s="30" t="s">
        <v>1811</v>
      </c>
      <c r="G2300" t="s">
        <v>3581</v>
      </c>
    </row>
    <row r="2301" spans="1:7" x14ac:dyDescent="0.25">
      <c r="A2301">
        <v>2292</v>
      </c>
      <c r="B2301" s="30" t="s">
        <v>1586</v>
      </c>
      <c r="C2301" s="30" t="s">
        <v>190</v>
      </c>
      <c r="D2301" s="30" t="s">
        <v>1675</v>
      </c>
      <c r="E2301" s="31">
        <v>104295</v>
      </c>
      <c r="F2301" s="30" t="s">
        <v>4275</v>
      </c>
      <c r="G2301" s="13" t="s">
        <v>3583</v>
      </c>
    </row>
    <row r="2302" spans="1:7" x14ac:dyDescent="0.25">
      <c r="A2302">
        <v>2293</v>
      </c>
      <c r="B2302" s="30" t="s">
        <v>1586</v>
      </c>
      <c r="C2302" s="30" t="s">
        <v>190</v>
      </c>
      <c r="D2302" s="30" t="s">
        <v>1692</v>
      </c>
      <c r="E2302" s="31">
        <v>79267</v>
      </c>
      <c r="F2302" s="30" t="s">
        <v>1812</v>
      </c>
      <c r="G2302" t="s">
        <v>3581</v>
      </c>
    </row>
    <row r="2303" spans="1:7" x14ac:dyDescent="0.25">
      <c r="A2303">
        <v>2294</v>
      </c>
      <c r="B2303" s="30" t="s">
        <v>1586</v>
      </c>
      <c r="C2303" s="30" t="s">
        <v>190</v>
      </c>
      <c r="D2303" s="30" t="s">
        <v>1679</v>
      </c>
      <c r="E2303" s="31">
        <v>66819</v>
      </c>
      <c r="F2303" s="30" t="s">
        <v>1813</v>
      </c>
      <c r="G2303" t="s">
        <v>3581</v>
      </c>
    </row>
    <row r="2304" spans="1:7" x14ac:dyDescent="0.25">
      <c r="A2304">
        <v>2295</v>
      </c>
      <c r="B2304" s="30" t="s">
        <v>1586</v>
      </c>
      <c r="C2304" s="30" t="s">
        <v>190</v>
      </c>
      <c r="D2304" s="30" t="s">
        <v>1692</v>
      </c>
      <c r="E2304" s="31">
        <v>33982</v>
      </c>
      <c r="F2304" s="30" t="s">
        <v>1814</v>
      </c>
      <c r="G2304" t="s">
        <v>3581</v>
      </c>
    </row>
    <row r="2305" spans="1:7" x14ac:dyDescent="0.25">
      <c r="A2305">
        <v>2296</v>
      </c>
      <c r="B2305" s="30" t="s">
        <v>1586</v>
      </c>
      <c r="C2305" s="30" t="s">
        <v>190</v>
      </c>
      <c r="D2305" s="30" t="s">
        <v>1663</v>
      </c>
      <c r="E2305" s="31">
        <v>2148</v>
      </c>
      <c r="F2305" s="30" t="s">
        <v>1815</v>
      </c>
      <c r="G2305" t="s">
        <v>3581</v>
      </c>
    </row>
    <row r="2306" spans="1:7" x14ac:dyDescent="0.25">
      <c r="A2306">
        <v>2297</v>
      </c>
      <c r="B2306" s="30" t="s">
        <v>1586</v>
      </c>
      <c r="C2306" s="30" t="s">
        <v>190</v>
      </c>
      <c r="D2306" s="30" t="s">
        <v>1677</v>
      </c>
      <c r="E2306" s="31">
        <v>4744</v>
      </c>
      <c r="F2306" s="30" t="s">
        <v>1816</v>
      </c>
      <c r="G2306" t="s">
        <v>3581</v>
      </c>
    </row>
    <row r="2307" spans="1:7" x14ac:dyDescent="0.25">
      <c r="A2307">
        <v>2298</v>
      </c>
      <c r="B2307" s="30" t="s">
        <v>1586</v>
      </c>
      <c r="C2307" s="30" t="s">
        <v>190</v>
      </c>
      <c r="D2307" s="30" t="s">
        <v>1661</v>
      </c>
      <c r="E2307" s="31">
        <v>1052</v>
      </c>
      <c r="F2307" s="30" t="s">
        <v>1817</v>
      </c>
      <c r="G2307" t="s">
        <v>3581</v>
      </c>
    </row>
    <row r="2308" spans="1:7" x14ac:dyDescent="0.25">
      <c r="A2308">
        <v>2299</v>
      </c>
      <c r="B2308" s="30" t="s">
        <v>1586</v>
      </c>
      <c r="C2308" s="30" t="s">
        <v>190</v>
      </c>
      <c r="D2308" s="30" t="s">
        <v>1672</v>
      </c>
      <c r="E2308" s="31">
        <v>60062</v>
      </c>
      <c r="F2308" s="30" t="s">
        <v>4276</v>
      </c>
      <c r="G2308" s="13" t="s">
        <v>3583</v>
      </c>
    </row>
    <row r="2309" spans="1:7" x14ac:dyDescent="0.25">
      <c r="A2309">
        <v>2300</v>
      </c>
      <c r="B2309" s="30" t="s">
        <v>1586</v>
      </c>
      <c r="C2309" s="30" t="s">
        <v>190</v>
      </c>
      <c r="D2309" s="30" t="s">
        <v>1695</v>
      </c>
      <c r="E2309" s="31">
        <v>69620</v>
      </c>
      <c r="F2309" s="30" t="s">
        <v>1818</v>
      </c>
      <c r="G2309" t="s">
        <v>3581</v>
      </c>
    </row>
    <row r="2310" spans="1:7" x14ac:dyDescent="0.25">
      <c r="A2310">
        <v>2301</v>
      </c>
      <c r="B2310" s="30" t="s">
        <v>1586</v>
      </c>
      <c r="C2310" s="30" t="s">
        <v>190</v>
      </c>
      <c r="D2310" s="30" t="s">
        <v>1677</v>
      </c>
      <c r="E2310" s="31">
        <v>80907</v>
      </c>
      <c r="F2310" s="30" t="s">
        <v>1819</v>
      </c>
      <c r="G2310" t="s">
        <v>3581</v>
      </c>
    </row>
    <row r="2311" spans="1:7" x14ac:dyDescent="0.25">
      <c r="A2311">
        <v>2302</v>
      </c>
      <c r="B2311" s="30" t="s">
        <v>1586</v>
      </c>
      <c r="C2311" s="30" t="s">
        <v>190</v>
      </c>
      <c r="D2311" s="30" t="s">
        <v>1688</v>
      </c>
      <c r="E2311" s="31">
        <v>63468</v>
      </c>
      <c r="F2311" s="30" t="s">
        <v>1820</v>
      </c>
      <c r="G2311" t="s">
        <v>3581</v>
      </c>
    </row>
    <row r="2312" spans="1:7" x14ac:dyDescent="0.25">
      <c r="A2312">
        <v>2303</v>
      </c>
      <c r="B2312" s="30" t="s">
        <v>1586</v>
      </c>
      <c r="C2312" s="30" t="s">
        <v>190</v>
      </c>
      <c r="D2312" s="30" t="s">
        <v>1683</v>
      </c>
      <c r="E2312" s="31">
        <v>2432</v>
      </c>
      <c r="F2312" s="30" t="s">
        <v>4277</v>
      </c>
      <c r="G2312" s="13" t="s">
        <v>3583</v>
      </c>
    </row>
    <row r="2313" spans="1:7" x14ac:dyDescent="0.25">
      <c r="A2313">
        <v>2304</v>
      </c>
      <c r="B2313" s="30" t="s">
        <v>1586</v>
      </c>
      <c r="C2313" s="30" t="s">
        <v>190</v>
      </c>
      <c r="D2313" s="30" t="s">
        <v>1683</v>
      </c>
      <c r="E2313" s="31">
        <v>14365</v>
      </c>
      <c r="F2313" s="30" t="s">
        <v>4278</v>
      </c>
      <c r="G2313" s="13" t="s">
        <v>3583</v>
      </c>
    </row>
    <row r="2314" spans="1:7" x14ac:dyDescent="0.25">
      <c r="A2314">
        <v>2305</v>
      </c>
      <c r="B2314" s="30" t="s">
        <v>1586</v>
      </c>
      <c r="C2314" s="30" t="s">
        <v>190</v>
      </c>
      <c r="D2314" s="30" t="s">
        <v>1683</v>
      </c>
      <c r="E2314" s="31">
        <v>26313</v>
      </c>
      <c r="F2314" s="30" t="s">
        <v>1821</v>
      </c>
      <c r="G2314" t="s">
        <v>3581</v>
      </c>
    </row>
    <row r="2315" spans="1:7" x14ac:dyDescent="0.25">
      <c r="A2315">
        <v>2306</v>
      </c>
      <c r="B2315" s="30" t="s">
        <v>1586</v>
      </c>
      <c r="C2315" s="30" t="s">
        <v>190</v>
      </c>
      <c r="D2315" s="30" t="s">
        <v>1714</v>
      </c>
      <c r="E2315" s="31">
        <v>11423</v>
      </c>
      <c r="F2315" s="30" t="s">
        <v>4279</v>
      </c>
      <c r="G2315" s="13" t="s">
        <v>3583</v>
      </c>
    </row>
    <row r="2316" spans="1:7" x14ac:dyDescent="0.25">
      <c r="A2316">
        <v>2307</v>
      </c>
      <c r="B2316" s="30" t="s">
        <v>1586</v>
      </c>
      <c r="C2316" s="30" t="s">
        <v>190</v>
      </c>
      <c r="D2316" s="30" t="s">
        <v>1695</v>
      </c>
      <c r="E2316" s="31">
        <v>64497</v>
      </c>
      <c r="F2316" s="30" t="s">
        <v>1822</v>
      </c>
      <c r="G2316" t="s">
        <v>3581</v>
      </c>
    </row>
    <row r="2317" spans="1:7" x14ac:dyDescent="0.25">
      <c r="A2317">
        <v>2308</v>
      </c>
      <c r="B2317" s="30" t="s">
        <v>1586</v>
      </c>
      <c r="C2317" s="30" t="s">
        <v>190</v>
      </c>
      <c r="D2317" s="30" t="s">
        <v>1683</v>
      </c>
      <c r="E2317" s="31">
        <v>115986</v>
      </c>
      <c r="F2317" s="30" t="s">
        <v>4280</v>
      </c>
      <c r="G2317" s="13" t="s">
        <v>3583</v>
      </c>
    </row>
    <row r="2318" spans="1:7" x14ac:dyDescent="0.25">
      <c r="A2318">
        <v>2309</v>
      </c>
      <c r="B2318" s="30" t="s">
        <v>1586</v>
      </c>
      <c r="C2318" s="30" t="s">
        <v>190</v>
      </c>
      <c r="D2318" s="30" t="s">
        <v>1668</v>
      </c>
      <c r="E2318" s="31">
        <v>17940</v>
      </c>
      <c r="F2318" s="30" t="s">
        <v>4281</v>
      </c>
      <c r="G2318" s="13" t="s">
        <v>3583</v>
      </c>
    </row>
    <row r="2319" spans="1:7" x14ac:dyDescent="0.25">
      <c r="A2319">
        <v>2310</v>
      </c>
      <c r="B2319" s="30" t="s">
        <v>1586</v>
      </c>
      <c r="C2319" s="30" t="s">
        <v>190</v>
      </c>
      <c r="D2319" s="30" t="s">
        <v>1700</v>
      </c>
      <c r="E2319" s="31">
        <v>9098</v>
      </c>
      <c r="F2319" s="30" t="s">
        <v>1823</v>
      </c>
      <c r="G2319" t="s">
        <v>3581</v>
      </c>
    </row>
    <row r="2320" spans="1:7" x14ac:dyDescent="0.25">
      <c r="A2320">
        <v>2311</v>
      </c>
      <c r="B2320" s="30" t="s">
        <v>1586</v>
      </c>
      <c r="C2320" s="30" t="s">
        <v>190</v>
      </c>
      <c r="D2320" s="30" t="s">
        <v>1700</v>
      </c>
      <c r="E2320" s="31">
        <v>66270</v>
      </c>
      <c r="F2320" s="30" t="s">
        <v>4282</v>
      </c>
      <c r="G2320" s="13" t="s">
        <v>3583</v>
      </c>
    </row>
    <row r="2321" spans="1:7" x14ac:dyDescent="0.25">
      <c r="A2321">
        <v>2312</v>
      </c>
      <c r="B2321" s="30" t="s">
        <v>1586</v>
      </c>
      <c r="C2321" s="30" t="s">
        <v>190</v>
      </c>
      <c r="D2321" s="30" t="s">
        <v>1714</v>
      </c>
      <c r="E2321" s="31">
        <v>10172</v>
      </c>
      <c r="F2321" s="30" t="s">
        <v>1824</v>
      </c>
      <c r="G2321" t="s">
        <v>3581</v>
      </c>
    </row>
    <row r="2322" spans="1:7" x14ac:dyDescent="0.25">
      <c r="A2322">
        <v>2313</v>
      </c>
      <c r="B2322" s="30" t="s">
        <v>1586</v>
      </c>
      <c r="C2322" s="30" t="s">
        <v>190</v>
      </c>
      <c r="D2322" s="30" t="s">
        <v>1677</v>
      </c>
      <c r="E2322" s="31">
        <v>14172</v>
      </c>
      <c r="F2322" s="30" t="s">
        <v>1825</v>
      </c>
      <c r="G2322" t="s">
        <v>3581</v>
      </c>
    </row>
    <row r="2323" spans="1:7" x14ac:dyDescent="0.25">
      <c r="A2323">
        <v>2314</v>
      </c>
      <c r="B2323" s="30" t="s">
        <v>1586</v>
      </c>
      <c r="C2323" s="30" t="s">
        <v>190</v>
      </c>
      <c r="D2323" s="30" t="s">
        <v>1675</v>
      </c>
      <c r="E2323" s="31">
        <v>60891</v>
      </c>
      <c r="F2323" s="30" t="s">
        <v>4283</v>
      </c>
      <c r="G2323" s="13" t="s">
        <v>3583</v>
      </c>
    </row>
    <row r="2324" spans="1:7" x14ac:dyDescent="0.25">
      <c r="A2324">
        <v>2315</v>
      </c>
      <c r="B2324" s="30" t="s">
        <v>1586</v>
      </c>
      <c r="C2324" s="30" t="s">
        <v>190</v>
      </c>
      <c r="D2324" s="30" t="s">
        <v>1683</v>
      </c>
      <c r="E2324" s="31">
        <v>13142</v>
      </c>
      <c r="F2324" s="30" t="s">
        <v>1826</v>
      </c>
      <c r="G2324" t="s">
        <v>3581</v>
      </c>
    </row>
    <row r="2325" spans="1:7" x14ac:dyDescent="0.25">
      <c r="A2325">
        <v>2316</v>
      </c>
      <c r="B2325" s="30" t="s">
        <v>1586</v>
      </c>
      <c r="C2325" s="30" t="s">
        <v>190</v>
      </c>
      <c r="D2325" s="30" t="s">
        <v>1670</v>
      </c>
      <c r="E2325" s="31">
        <v>79577</v>
      </c>
      <c r="F2325" s="30" t="s">
        <v>4284</v>
      </c>
      <c r="G2325" s="13" t="s">
        <v>3583</v>
      </c>
    </row>
    <row r="2326" spans="1:7" x14ac:dyDescent="0.25">
      <c r="A2326">
        <v>2317</v>
      </c>
      <c r="B2326" s="30" t="s">
        <v>1586</v>
      </c>
      <c r="C2326" s="30" t="s">
        <v>190</v>
      </c>
      <c r="D2326" s="30" t="s">
        <v>1714</v>
      </c>
      <c r="E2326" s="31">
        <v>51366</v>
      </c>
      <c r="F2326" s="30" t="s">
        <v>1827</v>
      </c>
      <c r="G2326" t="s">
        <v>3581</v>
      </c>
    </row>
    <row r="2327" spans="1:7" x14ac:dyDescent="0.25">
      <c r="A2327">
        <v>2318</v>
      </c>
      <c r="B2327" s="30" t="s">
        <v>1586</v>
      </c>
      <c r="C2327" s="30" t="s">
        <v>190</v>
      </c>
      <c r="D2327" s="30" t="s">
        <v>1679</v>
      </c>
      <c r="E2327" s="31">
        <v>66788</v>
      </c>
      <c r="F2327" s="30" t="s">
        <v>4285</v>
      </c>
      <c r="G2327" s="13" t="s">
        <v>3583</v>
      </c>
    </row>
    <row r="2328" spans="1:7" x14ac:dyDescent="0.25">
      <c r="A2328">
        <v>2319</v>
      </c>
      <c r="B2328" s="30" t="s">
        <v>1586</v>
      </c>
      <c r="C2328" s="30" t="s">
        <v>190</v>
      </c>
      <c r="D2328" s="30" t="s">
        <v>1692</v>
      </c>
      <c r="E2328" s="31">
        <v>8369</v>
      </c>
      <c r="F2328" s="30" t="s">
        <v>4286</v>
      </c>
      <c r="G2328" s="13" t="s">
        <v>3583</v>
      </c>
    </row>
    <row r="2329" spans="1:7" x14ac:dyDescent="0.25">
      <c r="A2329">
        <v>2320</v>
      </c>
      <c r="B2329" s="30" t="s">
        <v>1586</v>
      </c>
      <c r="C2329" s="30" t="s">
        <v>190</v>
      </c>
      <c r="D2329" s="30" t="s">
        <v>1688</v>
      </c>
      <c r="E2329" s="31">
        <v>78519</v>
      </c>
      <c r="F2329" s="30" t="s">
        <v>1828</v>
      </c>
      <c r="G2329" t="s">
        <v>3581</v>
      </c>
    </row>
    <row r="2330" spans="1:7" x14ac:dyDescent="0.25">
      <c r="A2330">
        <v>2321</v>
      </c>
      <c r="B2330" s="30" t="s">
        <v>1586</v>
      </c>
      <c r="C2330" s="30" t="s">
        <v>190</v>
      </c>
      <c r="D2330" s="30" t="s">
        <v>1692</v>
      </c>
      <c r="E2330" s="31">
        <v>29189</v>
      </c>
      <c r="F2330" s="30" t="s">
        <v>4287</v>
      </c>
      <c r="G2330" s="13" t="s">
        <v>3583</v>
      </c>
    </row>
    <row r="2331" spans="1:7" x14ac:dyDescent="0.25">
      <c r="A2331">
        <v>2322</v>
      </c>
      <c r="B2331" s="30" t="s">
        <v>1586</v>
      </c>
      <c r="C2331" s="30" t="s">
        <v>190</v>
      </c>
      <c r="D2331" s="30" t="s">
        <v>1714</v>
      </c>
      <c r="E2331" s="31">
        <v>15753</v>
      </c>
      <c r="F2331" s="30" t="s">
        <v>4288</v>
      </c>
      <c r="G2331" s="13" t="s">
        <v>3583</v>
      </c>
    </row>
    <row r="2332" spans="1:7" x14ac:dyDescent="0.25">
      <c r="A2332">
        <v>2323</v>
      </c>
      <c r="B2332" s="30" t="s">
        <v>1586</v>
      </c>
      <c r="C2332" s="30" t="s">
        <v>190</v>
      </c>
      <c r="D2332" s="30" t="s">
        <v>1663</v>
      </c>
      <c r="E2332" s="31">
        <v>16402</v>
      </c>
      <c r="F2332" s="30" t="s">
        <v>1829</v>
      </c>
      <c r="G2332" t="s">
        <v>3581</v>
      </c>
    </row>
    <row r="2333" spans="1:7" x14ac:dyDescent="0.25">
      <c r="A2333">
        <v>2324</v>
      </c>
      <c r="B2333" s="30" t="s">
        <v>1586</v>
      </c>
      <c r="C2333" s="30" t="s">
        <v>190</v>
      </c>
      <c r="D2333" s="30" t="s">
        <v>1661</v>
      </c>
      <c r="E2333" s="31">
        <v>114806</v>
      </c>
      <c r="F2333" s="30" t="s">
        <v>1830</v>
      </c>
      <c r="G2333" t="s">
        <v>3581</v>
      </c>
    </row>
    <row r="2334" spans="1:7" x14ac:dyDescent="0.25">
      <c r="A2334">
        <v>2325</v>
      </c>
      <c r="B2334" s="30" t="s">
        <v>1586</v>
      </c>
      <c r="C2334" s="30" t="s">
        <v>190</v>
      </c>
      <c r="D2334" s="30" t="s">
        <v>1663</v>
      </c>
      <c r="E2334" s="31">
        <v>3777</v>
      </c>
      <c r="F2334" s="30" t="s">
        <v>1831</v>
      </c>
      <c r="G2334" t="s">
        <v>3581</v>
      </c>
    </row>
    <row r="2335" spans="1:7" x14ac:dyDescent="0.25">
      <c r="A2335">
        <v>2326</v>
      </c>
      <c r="B2335" s="30" t="s">
        <v>1586</v>
      </c>
      <c r="C2335" s="30" t="s">
        <v>190</v>
      </c>
      <c r="D2335" s="30" t="s">
        <v>1677</v>
      </c>
      <c r="E2335" s="31">
        <v>24214</v>
      </c>
      <c r="F2335" s="30" t="s">
        <v>1832</v>
      </c>
      <c r="G2335" t="s">
        <v>3581</v>
      </c>
    </row>
    <row r="2336" spans="1:7" x14ac:dyDescent="0.25">
      <c r="A2336">
        <v>2327</v>
      </c>
      <c r="B2336" s="30" t="s">
        <v>1586</v>
      </c>
      <c r="C2336" s="30" t="s">
        <v>190</v>
      </c>
      <c r="D2336" s="30" t="s">
        <v>1675</v>
      </c>
      <c r="E2336" s="31">
        <v>10114</v>
      </c>
      <c r="F2336" s="30" t="s">
        <v>1833</v>
      </c>
      <c r="G2336" t="s">
        <v>3581</v>
      </c>
    </row>
    <row r="2337" spans="1:7" x14ac:dyDescent="0.25">
      <c r="A2337">
        <v>2328</v>
      </c>
      <c r="B2337" s="30" t="s">
        <v>1586</v>
      </c>
      <c r="C2337" s="30" t="s">
        <v>190</v>
      </c>
      <c r="D2337" s="30" t="s">
        <v>1675</v>
      </c>
      <c r="E2337" s="31">
        <v>65378</v>
      </c>
      <c r="F2337" s="30" t="s">
        <v>1834</v>
      </c>
      <c r="G2337" t="s">
        <v>3581</v>
      </c>
    </row>
    <row r="2338" spans="1:7" x14ac:dyDescent="0.25">
      <c r="A2338">
        <v>2329</v>
      </c>
      <c r="B2338" s="30" t="s">
        <v>1586</v>
      </c>
      <c r="C2338" s="30" t="s">
        <v>190</v>
      </c>
      <c r="D2338" s="30" t="s">
        <v>1675</v>
      </c>
      <c r="E2338" s="31">
        <v>33981</v>
      </c>
      <c r="F2338" s="30" t="s">
        <v>4289</v>
      </c>
      <c r="G2338" s="13" t="s">
        <v>3583</v>
      </c>
    </row>
    <row r="2339" spans="1:7" x14ac:dyDescent="0.25">
      <c r="A2339">
        <v>2330</v>
      </c>
      <c r="B2339" s="30" t="s">
        <v>1586</v>
      </c>
      <c r="C2339" s="30" t="s">
        <v>190</v>
      </c>
      <c r="D2339" s="30" t="s">
        <v>1683</v>
      </c>
      <c r="E2339" s="31">
        <v>79284</v>
      </c>
      <c r="F2339" s="30" t="s">
        <v>1835</v>
      </c>
      <c r="G2339" t="s">
        <v>3581</v>
      </c>
    </row>
    <row r="2340" spans="1:7" x14ac:dyDescent="0.25">
      <c r="A2340">
        <v>2331</v>
      </c>
      <c r="B2340" s="30" t="s">
        <v>1586</v>
      </c>
      <c r="C2340" s="30" t="s">
        <v>190</v>
      </c>
      <c r="D2340" s="30" t="s">
        <v>1714</v>
      </c>
      <c r="E2340" s="31">
        <v>4134</v>
      </c>
      <c r="F2340" s="30" t="s">
        <v>4290</v>
      </c>
      <c r="G2340" s="13" t="s">
        <v>3583</v>
      </c>
    </row>
    <row r="2341" spans="1:7" x14ac:dyDescent="0.25">
      <c r="A2341">
        <v>2332</v>
      </c>
      <c r="B2341" s="30" t="s">
        <v>1586</v>
      </c>
      <c r="C2341" s="30" t="s">
        <v>190</v>
      </c>
      <c r="D2341" s="30" t="s">
        <v>1675</v>
      </c>
      <c r="E2341" s="31">
        <v>63098</v>
      </c>
      <c r="F2341" s="30" t="s">
        <v>1836</v>
      </c>
      <c r="G2341" t="s">
        <v>3581</v>
      </c>
    </row>
    <row r="2342" spans="1:7" x14ac:dyDescent="0.25">
      <c r="A2342">
        <v>2333</v>
      </c>
      <c r="B2342" s="30" t="s">
        <v>1586</v>
      </c>
      <c r="C2342" s="30" t="s">
        <v>190</v>
      </c>
      <c r="D2342" s="30" t="s">
        <v>1679</v>
      </c>
      <c r="E2342" s="31">
        <v>78739</v>
      </c>
      <c r="F2342" s="30" t="s">
        <v>1837</v>
      </c>
      <c r="G2342" t="s">
        <v>3581</v>
      </c>
    </row>
    <row r="2343" spans="1:7" x14ac:dyDescent="0.25">
      <c r="A2343">
        <v>2334</v>
      </c>
      <c r="B2343" s="30" t="s">
        <v>1586</v>
      </c>
      <c r="C2343" s="30" t="s">
        <v>190</v>
      </c>
      <c r="D2343" s="30" t="s">
        <v>1679</v>
      </c>
      <c r="E2343" s="31">
        <v>83194</v>
      </c>
      <c r="F2343" s="30" t="s">
        <v>4291</v>
      </c>
      <c r="G2343" s="13" t="s">
        <v>3583</v>
      </c>
    </row>
    <row r="2344" spans="1:7" x14ac:dyDescent="0.25">
      <c r="A2344">
        <v>2335</v>
      </c>
      <c r="B2344" s="30" t="s">
        <v>1586</v>
      </c>
      <c r="C2344" s="30" t="s">
        <v>190</v>
      </c>
      <c r="D2344" s="30" t="s">
        <v>1719</v>
      </c>
      <c r="E2344" s="31">
        <v>87247</v>
      </c>
      <c r="F2344" s="30" t="s">
        <v>1838</v>
      </c>
      <c r="G2344" t="s">
        <v>3581</v>
      </c>
    </row>
    <row r="2345" spans="1:7" x14ac:dyDescent="0.25">
      <c r="A2345">
        <v>2336</v>
      </c>
      <c r="B2345" s="30" t="s">
        <v>1586</v>
      </c>
      <c r="C2345" s="30" t="s">
        <v>190</v>
      </c>
      <c r="D2345" s="30" t="s">
        <v>1672</v>
      </c>
      <c r="E2345" s="31">
        <v>78295</v>
      </c>
      <c r="F2345" s="30" t="s">
        <v>1839</v>
      </c>
      <c r="G2345" t="s">
        <v>3581</v>
      </c>
    </row>
    <row r="2346" spans="1:7" x14ac:dyDescent="0.25">
      <c r="A2346">
        <v>2337</v>
      </c>
      <c r="B2346" s="30" t="s">
        <v>1586</v>
      </c>
      <c r="C2346" s="30" t="s">
        <v>190</v>
      </c>
      <c r="D2346" s="30" t="s">
        <v>1700</v>
      </c>
      <c r="E2346" s="31">
        <v>83711</v>
      </c>
      <c r="F2346" s="30" t="s">
        <v>4292</v>
      </c>
      <c r="G2346" s="13" t="s">
        <v>3583</v>
      </c>
    </row>
    <row r="2347" spans="1:7" x14ac:dyDescent="0.25">
      <c r="A2347">
        <v>2338</v>
      </c>
      <c r="B2347" s="30" t="s">
        <v>1586</v>
      </c>
      <c r="C2347" s="30" t="s">
        <v>190</v>
      </c>
      <c r="D2347" s="30" t="s">
        <v>1714</v>
      </c>
      <c r="E2347" s="31">
        <v>18376</v>
      </c>
      <c r="F2347" s="30" t="s">
        <v>4293</v>
      </c>
      <c r="G2347" s="13" t="s">
        <v>3583</v>
      </c>
    </row>
    <row r="2348" spans="1:7" x14ac:dyDescent="0.25">
      <c r="A2348">
        <v>2339</v>
      </c>
      <c r="B2348" s="30" t="s">
        <v>1586</v>
      </c>
      <c r="C2348" s="30" t="s">
        <v>190</v>
      </c>
      <c r="D2348" s="30" t="s">
        <v>1677</v>
      </c>
      <c r="E2348" s="31">
        <v>76760</v>
      </c>
      <c r="F2348" s="30" t="s">
        <v>1840</v>
      </c>
      <c r="G2348" t="s">
        <v>3581</v>
      </c>
    </row>
    <row r="2349" spans="1:7" x14ac:dyDescent="0.25">
      <c r="A2349">
        <v>2340</v>
      </c>
      <c r="B2349" s="30" t="s">
        <v>1586</v>
      </c>
      <c r="C2349" s="30" t="s">
        <v>190</v>
      </c>
      <c r="D2349" s="30" t="s">
        <v>1692</v>
      </c>
      <c r="E2349" s="31">
        <v>31640</v>
      </c>
      <c r="F2349" s="30" t="s">
        <v>4294</v>
      </c>
      <c r="G2349" s="13" t="s">
        <v>3583</v>
      </c>
    </row>
    <row r="2350" spans="1:7" x14ac:dyDescent="0.25">
      <c r="A2350">
        <v>2341</v>
      </c>
      <c r="B2350" s="30" t="s">
        <v>1586</v>
      </c>
      <c r="C2350" s="30" t="s">
        <v>190</v>
      </c>
      <c r="D2350" s="30" t="s">
        <v>1670</v>
      </c>
      <c r="E2350" s="31">
        <v>18266</v>
      </c>
      <c r="F2350" s="30" t="s">
        <v>1841</v>
      </c>
      <c r="G2350" t="s">
        <v>3581</v>
      </c>
    </row>
    <row r="2351" spans="1:7" x14ac:dyDescent="0.25">
      <c r="A2351">
        <v>2342</v>
      </c>
      <c r="B2351" s="30" t="s">
        <v>1586</v>
      </c>
      <c r="C2351" s="30" t="s">
        <v>190</v>
      </c>
      <c r="D2351" s="30" t="s">
        <v>1675</v>
      </c>
      <c r="E2351" s="31">
        <v>36795</v>
      </c>
      <c r="F2351" s="30" t="s">
        <v>4295</v>
      </c>
      <c r="G2351" s="13" t="s">
        <v>3583</v>
      </c>
    </row>
    <row r="2352" spans="1:7" x14ac:dyDescent="0.25">
      <c r="A2352">
        <v>2343</v>
      </c>
      <c r="B2352" s="30" t="s">
        <v>1586</v>
      </c>
      <c r="C2352" s="30" t="s">
        <v>190</v>
      </c>
      <c r="D2352" s="30" t="s">
        <v>1677</v>
      </c>
      <c r="E2352" s="31">
        <v>14019</v>
      </c>
      <c r="F2352" s="30" t="s">
        <v>1842</v>
      </c>
      <c r="G2352" t="s">
        <v>3581</v>
      </c>
    </row>
    <row r="2353" spans="1:7" x14ac:dyDescent="0.25">
      <c r="A2353">
        <v>2344</v>
      </c>
      <c r="B2353" s="30" t="s">
        <v>1586</v>
      </c>
      <c r="C2353" s="30" t="s">
        <v>190</v>
      </c>
      <c r="D2353" s="30" t="s">
        <v>1670</v>
      </c>
      <c r="E2353" s="31">
        <v>20588</v>
      </c>
      <c r="F2353" s="30" t="s">
        <v>1843</v>
      </c>
      <c r="G2353" t="s">
        <v>3581</v>
      </c>
    </row>
    <row r="2354" spans="1:7" x14ac:dyDescent="0.25">
      <c r="A2354">
        <v>2345</v>
      </c>
      <c r="B2354" s="30" t="s">
        <v>1586</v>
      </c>
      <c r="C2354" s="30" t="s">
        <v>190</v>
      </c>
      <c r="D2354" s="30" t="s">
        <v>1697</v>
      </c>
      <c r="E2354" s="31">
        <v>64925</v>
      </c>
      <c r="F2354" s="30" t="s">
        <v>4296</v>
      </c>
      <c r="G2354" s="13" t="s">
        <v>3583</v>
      </c>
    </row>
    <row r="2355" spans="1:7" x14ac:dyDescent="0.25">
      <c r="A2355">
        <v>2346</v>
      </c>
      <c r="B2355" s="30" t="s">
        <v>1586</v>
      </c>
      <c r="C2355" s="30" t="s">
        <v>190</v>
      </c>
      <c r="D2355" s="30" t="s">
        <v>1697</v>
      </c>
      <c r="E2355" s="31">
        <v>114769</v>
      </c>
      <c r="F2355" s="30" t="s">
        <v>4297</v>
      </c>
      <c r="G2355" s="13" t="s">
        <v>3583</v>
      </c>
    </row>
    <row r="2356" spans="1:7" x14ac:dyDescent="0.25">
      <c r="A2356">
        <v>2347</v>
      </c>
      <c r="B2356" s="30" t="s">
        <v>1586</v>
      </c>
      <c r="C2356" s="30" t="s">
        <v>190</v>
      </c>
      <c r="D2356" s="30" t="s">
        <v>1695</v>
      </c>
      <c r="E2356" s="31">
        <v>2268</v>
      </c>
      <c r="F2356" s="30" t="s">
        <v>1844</v>
      </c>
      <c r="G2356" t="s">
        <v>3581</v>
      </c>
    </row>
    <row r="2357" spans="1:7" x14ac:dyDescent="0.25">
      <c r="A2357">
        <v>2348</v>
      </c>
      <c r="B2357" s="30" t="s">
        <v>1586</v>
      </c>
      <c r="C2357" s="30" t="s">
        <v>190</v>
      </c>
      <c r="D2357" s="30" t="s">
        <v>1663</v>
      </c>
      <c r="E2357" s="31">
        <v>2567</v>
      </c>
      <c r="F2357" s="30" t="s">
        <v>1845</v>
      </c>
      <c r="G2357" t="s">
        <v>3581</v>
      </c>
    </row>
    <row r="2358" spans="1:7" x14ac:dyDescent="0.25">
      <c r="A2358">
        <v>2349</v>
      </c>
      <c r="B2358" s="30" t="s">
        <v>1586</v>
      </c>
      <c r="C2358" s="30" t="s">
        <v>190</v>
      </c>
      <c r="D2358" s="30" t="s">
        <v>1663</v>
      </c>
      <c r="E2358" s="31">
        <v>2124</v>
      </c>
      <c r="F2358" s="30" t="s">
        <v>1846</v>
      </c>
      <c r="G2358" t="s">
        <v>3581</v>
      </c>
    </row>
    <row r="2359" spans="1:7" x14ac:dyDescent="0.25">
      <c r="A2359">
        <v>2350</v>
      </c>
      <c r="B2359" s="30" t="s">
        <v>1586</v>
      </c>
      <c r="C2359" s="30" t="s">
        <v>190</v>
      </c>
      <c r="D2359" s="30" t="s">
        <v>1672</v>
      </c>
      <c r="E2359" s="31">
        <v>62359</v>
      </c>
      <c r="F2359" s="30" t="s">
        <v>1847</v>
      </c>
      <c r="G2359" t="s">
        <v>3581</v>
      </c>
    </row>
    <row r="2360" spans="1:7" x14ac:dyDescent="0.25">
      <c r="A2360">
        <v>2351</v>
      </c>
      <c r="B2360" s="30" t="s">
        <v>1586</v>
      </c>
      <c r="C2360" s="30" t="s">
        <v>190</v>
      </c>
      <c r="D2360" s="30" t="s">
        <v>1675</v>
      </c>
      <c r="E2360" s="31">
        <v>36294</v>
      </c>
      <c r="F2360" s="30" t="s">
        <v>1848</v>
      </c>
      <c r="G2360" t="s">
        <v>3581</v>
      </c>
    </row>
    <row r="2361" spans="1:7" x14ac:dyDescent="0.25">
      <c r="A2361">
        <v>2352</v>
      </c>
      <c r="B2361" s="30" t="s">
        <v>1586</v>
      </c>
      <c r="C2361" s="30" t="s">
        <v>190</v>
      </c>
      <c r="D2361" s="30" t="s">
        <v>1719</v>
      </c>
      <c r="E2361" s="31">
        <v>78905</v>
      </c>
      <c r="F2361" s="30" t="s">
        <v>1849</v>
      </c>
      <c r="G2361" t="s">
        <v>3581</v>
      </c>
    </row>
    <row r="2362" spans="1:7" x14ac:dyDescent="0.25">
      <c r="A2362">
        <v>2353</v>
      </c>
      <c r="B2362" s="30" t="s">
        <v>1586</v>
      </c>
      <c r="C2362" s="30" t="s">
        <v>190</v>
      </c>
      <c r="D2362" s="30" t="s">
        <v>1663</v>
      </c>
      <c r="E2362" s="31">
        <v>2179</v>
      </c>
      <c r="F2362" s="30" t="s">
        <v>1850</v>
      </c>
      <c r="G2362" t="s">
        <v>3581</v>
      </c>
    </row>
    <row r="2363" spans="1:7" x14ac:dyDescent="0.25">
      <c r="A2363">
        <v>2354</v>
      </c>
      <c r="B2363" s="30" t="s">
        <v>1586</v>
      </c>
      <c r="C2363" s="30" t="s">
        <v>190</v>
      </c>
      <c r="D2363" s="30" t="s">
        <v>1700</v>
      </c>
      <c r="E2363" s="31">
        <v>6781</v>
      </c>
      <c r="F2363" s="30" t="s">
        <v>4298</v>
      </c>
      <c r="G2363" s="13" t="s">
        <v>3583</v>
      </c>
    </row>
    <row r="2364" spans="1:7" x14ac:dyDescent="0.25">
      <c r="A2364">
        <v>2355</v>
      </c>
      <c r="B2364" s="30" t="s">
        <v>1586</v>
      </c>
      <c r="C2364" s="30" t="s">
        <v>190</v>
      </c>
      <c r="D2364" s="30" t="s">
        <v>1675</v>
      </c>
      <c r="E2364" s="31">
        <v>4326</v>
      </c>
      <c r="F2364" s="30" t="s">
        <v>1851</v>
      </c>
      <c r="G2364" t="s">
        <v>3581</v>
      </c>
    </row>
    <row r="2365" spans="1:7" x14ac:dyDescent="0.25">
      <c r="A2365">
        <v>2356</v>
      </c>
      <c r="B2365" s="30" t="s">
        <v>1586</v>
      </c>
      <c r="C2365" s="30" t="s">
        <v>190</v>
      </c>
      <c r="D2365" s="30" t="s">
        <v>1668</v>
      </c>
      <c r="E2365" s="31">
        <v>37392</v>
      </c>
      <c r="F2365" s="30" t="s">
        <v>1852</v>
      </c>
      <c r="G2365" t="s">
        <v>3581</v>
      </c>
    </row>
    <row r="2366" spans="1:7" x14ac:dyDescent="0.25">
      <c r="A2366">
        <v>2357</v>
      </c>
      <c r="B2366" s="30" t="s">
        <v>1586</v>
      </c>
      <c r="C2366" s="30" t="s">
        <v>190</v>
      </c>
      <c r="D2366" s="30" t="s">
        <v>1685</v>
      </c>
      <c r="E2366" s="31">
        <v>3807</v>
      </c>
      <c r="F2366" s="30" t="s">
        <v>1853</v>
      </c>
      <c r="G2366" t="s">
        <v>3581</v>
      </c>
    </row>
    <row r="2367" spans="1:7" x14ac:dyDescent="0.25">
      <c r="A2367">
        <v>2358</v>
      </c>
      <c r="B2367" s="30" t="s">
        <v>1586</v>
      </c>
      <c r="C2367" s="30" t="s">
        <v>190</v>
      </c>
      <c r="D2367" s="30" t="s">
        <v>1679</v>
      </c>
      <c r="E2367" s="31">
        <v>33548</v>
      </c>
      <c r="F2367" s="30" t="s">
        <v>4299</v>
      </c>
      <c r="G2367" s="13" t="s">
        <v>3583</v>
      </c>
    </row>
    <row r="2368" spans="1:7" x14ac:dyDescent="0.25">
      <c r="A2368">
        <v>2359</v>
      </c>
      <c r="B2368" s="30" t="s">
        <v>1586</v>
      </c>
      <c r="C2368" s="30" t="s">
        <v>190</v>
      </c>
      <c r="D2368" s="30" t="s">
        <v>1665</v>
      </c>
      <c r="E2368" s="31">
        <v>65472</v>
      </c>
      <c r="F2368" s="30" t="s">
        <v>4300</v>
      </c>
      <c r="G2368" s="13" t="s">
        <v>3583</v>
      </c>
    </row>
    <row r="2369" spans="1:7" x14ac:dyDescent="0.25">
      <c r="A2369">
        <v>2360</v>
      </c>
      <c r="B2369" s="30" t="s">
        <v>1586</v>
      </c>
      <c r="C2369" s="30" t="s">
        <v>190</v>
      </c>
      <c r="D2369" s="30" t="s">
        <v>1700</v>
      </c>
      <c r="E2369" s="31">
        <v>13393</v>
      </c>
      <c r="F2369" s="30" t="s">
        <v>1854</v>
      </c>
      <c r="G2369" t="s">
        <v>3581</v>
      </c>
    </row>
    <row r="2370" spans="1:7" x14ac:dyDescent="0.25">
      <c r="A2370">
        <v>2361</v>
      </c>
      <c r="B2370" s="30" t="s">
        <v>1586</v>
      </c>
      <c r="C2370" s="30" t="s">
        <v>190</v>
      </c>
      <c r="D2370" s="30" t="s">
        <v>1719</v>
      </c>
      <c r="E2370" s="31">
        <v>34613</v>
      </c>
      <c r="F2370" s="30" t="s">
        <v>1855</v>
      </c>
      <c r="G2370" t="s">
        <v>3581</v>
      </c>
    </row>
    <row r="2371" spans="1:7" x14ac:dyDescent="0.25">
      <c r="A2371">
        <v>2362</v>
      </c>
      <c r="B2371" s="30" t="s">
        <v>1586</v>
      </c>
      <c r="C2371" s="30" t="s">
        <v>190</v>
      </c>
      <c r="D2371" s="30" t="s">
        <v>1661</v>
      </c>
      <c r="E2371" s="31">
        <v>2918</v>
      </c>
      <c r="F2371" s="30" t="s">
        <v>1856</v>
      </c>
      <c r="G2371" t="s">
        <v>3581</v>
      </c>
    </row>
    <row r="2372" spans="1:7" x14ac:dyDescent="0.25">
      <c r="A2372">
        <v>2363</v>
      </c>
      <c r="B2372" s="30" t="s">
        <v>1586</v>
      </c>
      <c r="C2372" s="30" t="s">
        <v>190</v>
      </c>
      <c r="D2372" s="30" t="s">
        <v>1700</v>
      </c>
      <c r="E2372" s="31">
        <v>115952</v>
      </c>
      <c r="F2372" s="30" t="s">
        <v>1857</v>
      </c>
      <c r="G2372" t="s">
        <v>3581</v>
      </c>
    </row>
    <row r="2373" spans="1:7" x14ac:dyDescent="0.25">
      <c r="A2373">
        <v>2364</v>
      </c>
      <c r="B2373" s="30" t="s">
        <v>1586</v>
      </c>
      <c r="C2373" s="30" t="s">
        <v>190</v>
      </c>
      <c r="D2373" s="30" t="s">
        <v>1675</v>
      </c>
      <c r="E2373" s="31">
        <v>28586</v>
      </c>
      <c r="F2373" s="30" t="s">
        <v>1858</v>
      </c>
      <c r="G2373" t="s">
        <v>3581</v>
      </c>
    </row>
    <row r="2374" spans="1:7" x14ac:dyDescent="0.25">
      <c r="A2374">
        <v>2365</v>
      </c>
      <c r="B2374" s="30" t="s">
        <v>1586</v>
      </c>
      <c r="C2374" s="30" t="s">
        <v>190</v>
      </c>
      <c r="D2374" s="30" t="s">
        <v>1685</v>
      </c>
      <c r="E2374" s="31">
        <v>75720</v>
      </c>
      <c r="F2374" s="30" t="s">
        <v>1859</v>
      </c>
      <c r="G2374" t="s">
        <v>3581</v>
      </c>
    </row>
    <row r="2375" spans="1:7" x14ac:dyDescent="0.25">
      <c r="A2375">
        <v>2366</v>
      </c>
      <c r="B2375" s="30" t="s">
        <v>1586</v>
      </c>
      <c r="C2375" s="30" t="s">
        <v>190</v>
      </c>
      <c r="D2375" s="30" t="s">
        <v>1700</v>
      </c>
      <c r="E2375" s="31">
        <v>7037</v>
      </c>
      <c r="F2375" s="30" t="s">
        <v>1860</v>
      </c>
      <c r="G2375" t="s">
        <v>3581</v>
      </c>
    </row>
    <row r="2376" spans="1:7" x14ac:dyDescent="0.25">
      <c r="A2376">
        <v>2367</v>
      </c>
      <c r="B2376" s="30" t="s">
        <v>1586</v>
      </c>
      <c r="C2376" s="30" t="s">
        <v>190</v>
      </c>
      <c r="D2376" s="30" t="s">
        <v>1719</v>
      </c>
      <c r="E2376" s="31">
        <v>60778</v>
      </c>
      <c r="F2376" s="30" t="s">
        <v>1861</v>
      </c>
      <c r="G2376" t="s">
        <v>3581</v>
      </c>
    </row>
    <row r="2377" spans="1:7" x14ac:dyDescent="0.25">
      <c r="A2377">
        <v>2368</v>
      </c>
      <c r="B2377" s="30" t="s">
        <v>1586</v>
      </c>
      <c r="C2377" s="30" t="s">
        <v>190</v>
      </c>
      <c r="D2377" s="30" t="s">
        <v>1668</v>
      </c>
      <c r="E2377" s="31">
        <v>27502</v>
      </c>
      <c r="F2377" s="30" t="s">
        <v>1862</v>
      </c>
      <c r="G2377" t="s">
        <v>3581</v>
      </c>
    </row>
    <row r="2378" spans="1:7" x14ac:dyDescent="0.25">
      <c r="A2378">
        <v>2369</v>
      </c>
      <c r="B2378" s="30" t="s">
        <v>1586</v>
      </c>
      <c r="C2378" s="30" t="s">
        <v>190</v>
      </c>
      <c r="D2378" s="30" t="s">
        <v>1668</v>
      </c>
      <c r="E2378" s="31">
        <v>64367</v>
      </c>
      <c r="F2378" s="30" t="s">
        <v>1863</v>
      </c>
      <c r="G2378" t="s">
        <v>3581</v>
      </c>
    </row>
    <row r="2379" spans="1:7" x14ac:dyDescent="0.25">
      <c r="A2379">
        <v>2370</v>
      </c>
      <c r="B2379" s="30" t="s">
        <v>1586</v>
      </c>
      <c r="C2379" s="30" t="s">
        <v>190</v>
      </c>
      <c r="D2379" s="30" t="s">
        <v>1677</v>
      </c>
      <c r="E2379" s="31">
        <v>104299</v>
      </c>
      <c r="F2379" s="30" t="s">
        <v>1864</v>
      </c>
      <c r="G2379" t="s">
        <v>3581</v>
      </c>
    </row>
    <row r="2380" spans="1:7" x14ac:dyDescent="0.25">
      <c r="A2380">
        <v>2371</v>
      </c>
      <c r="B2380" s="30" t="s">
        <v>1586</v>
      </c>
      <c r="C2380" s="30" t="s">
        <v>190</v>
      </c>
      <c r="D2380" s="30" t="s">
        <v>1679</v>
      </c>
      <c r="E2380" s="31">
        <v>114804</v>
      </c>
      <c r="F2380" s="30" t="s">
        <v>1865</v>
      </c>
      <c r="G2380" t="s">
        <v>3581</v>
      </c>
    </row>
    <row r="2381" spans="1:7" x14ac:dyDescent="0.25">
      <c r="A2381">
        <v>2372</v>
      </c>
      <c r="B2381" s="30" t="s">
        <v>1586</v>
      </c>
      <c r="C2381" s="30" t="s">
        <v>190</v>
      </c>
      <c r="D2381" s="30" t="s">
        <v>1672</v>
      </c>
      <c r="E2381" s="31">
        <v>25606</v>
      </c>
      <c r="F2381" s="30" t="s">
        <v>1866</v>
      </c>
      <c r="G2381" t="s">
        <v>3581</v>
      </c>
    </row>
    <row r="2382" spans="1:7" x14ac:dyDescent="0.25">
      <c r="A2382">
        <v>2373</v>
      </c>
      <c r="B2382" s="30" t="s">
        <v>1586</v>
      </c>
      <c r="C2382" s="30" t="s">
        <v>190</v>
      </c>
      <c r="D2382" s="30" t="s">
        <v>1714</v>
      </c>
      <c r="E2382" s="31">
        <v>78898</v>
      </c>
      <c r="F2382" s="30" t="s">
        <v>1867</v>
      </c>
      <c r="G2382" t="s">
        <v>3581</v>
      </c>
    </row>
    <row r="2383" spans="1:7" x14ac:dyDescent="0.25">
      <c r="A2383">
        <v>2374</v>
      </c>
      <c r="B2383" s="30" t="s">
        <v>1586</v>
      </c>
      <c r="C2383" s="30" t="s">
        <v>190</v>
      </c>
      <c r="D2383" s="30" t="s">
        <v>1665</v>
      </c>
      <c r="E2383" s="31">
        <v>82395</v>
      </c>
      <c r="F2383" s="30" t="s">
        <v>4301</v>
      </c>
      <c r="G2383" s="13" t="s">
        <v>3583</v>
      </c>
    </row>
    <row r="2384" spans="1:7" x14ac:dyDescent="0.25">
      <c r="A2384">
        <v>2375</v>
      </c>
      <c r="B2384" s="30" t="s">
        <v>1586</v>
      </c>
      <c r="C2384" s="30" t="s">
        <v>190</v>
      </c>
      <c r="D2384" s="30" t="s">
        <v>1719</v>
      </c>
      <c r="E2384" s="31">
        <v>87253</v>
      </c>
      <c r="F2384" s="30" t="s">
        <v>1868</v>
      </c>
      <c r="G2384" t="s">
        <v>3581</v>
      </c>
    </row>
    <row r="2385" spans="1:7" x14ac:dyDescent="0.25">
      <c r="A2385">
        <v>2376</v>
      </c>
      <c r="B2385" s="30" t="s">
        <v>1586</v>
      </c>
      <c r="C2385" s="30" t="s">
        <v>190</v>
      </c>
      <c r="D2385" s="30" t="s">
        <v>1679</v>
      </c>
      <c r="E2385" s="31">
        <v>10121</v>
      </c>
      <c r="F2385" s="30" t="s">
        <v>4302</v>
      </c>
      <c r="G2385" s="13" t="s">
        <v>3583</v>
      </c>
    </row>
    <row r="2386" spans="1:7" x14ac:dyDescent="0.25">
      <c r="A2386">
        <v>2377</v>
      </c>
      <c r="B2386" s="30" t="s">
        <v>1586</v>
      </c>
      <c r="C2386" s="30" t="s">
        <v>190</v>
      </c>
      <c r="D2386" s="30" t="s">
        <v>1672</v>
      </c>
      <c r="E2386" s="31">
        <v>26056</v>
      </c>
      <c r="F2386" s="30" t="s">
        <v>4303</v>
      </c>
      <c r="G2386" s="13" t="s">
        <v>3583</v>
      </c>
    </row>
    <row r="2387" spans="1:7" x14ac:dyDescent="0.25">
      <c r="A2387">
        <v>2378</v>
      </c>
      <c r="B2387" s="30" t="s">
        <v>1586</v>
      </c>
      <c r="C2387" s="30" t="s">
        <v>190</v>
      </c>
      <c r="D2387" s="30" t="s">
        <v>1675</v>
      </c>
      <c r="E2387" s="31">
        <v>51264</v>
      </c>
      <c r="F2387" s="30" t="s">
        <v>4304</v>
      </c>
      <c r="G2387" s="13" t="s">
        <v>3583</v>
      </c>
    </row>
    <row r="2388" spans="1:7" x14ac:dyDescent="0.25">
      <c r="A2388">
        <v>2379</v>
      </c>
      <c r="B2388" s="30" t="s">
        <v>1586</v>
      </c>
      <c r="C2388" s="30" t="s">
        <v>190</v>
      </c>
      <c r="D2388" s="30" t="s">
        <v>1677</v>
      </c>
      <c r="E2388" s="31">
        <v>64421</v>
      </c>
      <c r="F2388" s="30" t="s">
        <v>1869</v>
      </c>
      <c r="G2388" t="s">
        <v>3581</v>
      </c>
    </row>
    <row r="2389" spans="1:7" x14ac:dyDescent="0.25">
      <c r="A2389">
        <v>2380</v>
      </c>
      <c r="B2389" s="30" t="s">
        <v>1586</v>
      </c>
      <c r="C2389" s="30" t="s">
        <v>190</v>
      </c>
      <c r="D2389" s="30" t="s">
        <v>1677</v>
      </c>
      <c r="E2389" s="31">
        <v>69957</v>
      </c>
      <c r="F2389" s="30" t="s">
        <v>1870</v>
      </c>
      <c r="G2389" t="s">
        <v>3581</v>
      </c>
    </row>
    <row r="2390" spans="1:7" x14ac:dyDescent="0.25">
      <c r="A2390">
        <v>2381</v>
      </c>
      <c r="B2390" s="30" t="s">
        <v>1586</v>
      </c>
      <c r="C2390" s="30" t="s">
        <v>190</v>
      </c>
      <c r="D2390" s="30" t="s">
        <v>1683</v>
      </c>
      <c r="E2390" s="31">
        <v>32714</v>
      </c>
      <c r="F2390" s="30" t="s">
        <v>1871</v>
      </c>
      <c r="G2390" t="s">
        <v>3581</v>
      </c>
    </row>
    <row r="2391" spans="1:7" x14ac:dyDescent="0.25">
      <c r="A2391">
        <v>2382</v>
      </c>
      <c r="B2391" s="30" t="s">
        <v>1586</v>
      </c>
      <c r="C2391" s="30" t="s">
        <v>190</v>
      </c>
      <c r="D2391" s="30" t="s">
        <v>1714</v>
      </c>
      <c r="E2391" s="31">
        <v>39200</v>
      </c>
      <c r="F2391" s="30" t="s">
        <v>1872</v>
      </c>
      <c r="G2391" t="s">
        <v>3581</v>
      </c>
    </row>
    <row r="2392" spans="1:7" x14ac:dyDescent="0.25">
      <c r="A2392">
        <v>2383</v>
      </c>
      <c r="B2392" s="30" t="s">
        <v>1586</v>
      </c>
      <c r="C2392" s="30" t="s">
        <v>190</v>
      </c>
      <c r="D2392" s="30" t="s">
        <v>1679</v>
      </c>
      <c r="E2392" s="13">
        <v>18898</v>
      </c>
      <c r="F2392" t="s">
        <v>5180</v>
      </c>
      <c r="G2392" s="13" t="s">
        <v>3583</v>
      </c>
    </row>
    <row r="2393" spans="1:7" x14ac:dyDescent="0.25">
      <c r="A2393">
        <v>2384</v>
      </c>
      <c r="B2393" s="30" t="s">
        <v>1586</v>
      </c>
      <c r="C2393" s="30" t="s">
        <v>190</v>
      </c>
      <c r="D2393" s="30" t="s">
        <v>1672</v>
      </c>
      <c r="E2393" s="31">
        <v>2928</v>
      </c>
      <c r="F2393" s="30" t="s">
        <v>1873</v>
      </c>
      <c r="G2393" t="s">
        <v>3581</v>
      </c>
    </row>
    <row r="2394" spans="1:7" x14ac:dyDescent="0.25">
      <c r="A2394">
        <v>2385</v>
      </c>
      <c r="B2394" s="30" t="s">
        <v>1586</v>
      </c>
      <c r="C2394" s="30" t="s">
        <v>190</v>
      </c>
      <c r="D2394" s="30" t="s">
        <v>1700</v>
      </c>
      <c r="E2394" s="31">
        <v>83549</v>
      </c>
      <c r="F2394" s="30" t="s">
        <v>4305</v>
      </c>
      <c r="G2394" s="13" t="s">
        <v>3583</v>
      </c>
    </row>
    <row r="2395" spans="1:7" x14ac:dyDescent="0.25">
      <c r="A2395">
        <v>2386</v>
      </c>
      <c r="B2395" s="30" t="s">
        <v>1586</v>
      </c>
      <c r="C2395" s="30" t="s">
        <v>190</v>
      </c>
      <c r="D2395" s="30" t="s">
        <v>1679</v>
      </c>
      <c r="E2395" s="31">
        <v>64817</v>
      </c>
      <c r="F2395" s="30" t="s">
        <v>1874</v>
      </c>
      <c r="G2395" t="s">
        <v>3581</v>
      </c>
    </row>
    <row r="2396" spans="1:7" x14ac:dyDescent="0.25">
      <c r="A2396">
        <v>2387</v>
      </c>
      <c r="B2396" s="30" t="s">
        <v>1586</v>
      </c>
      <c r="C2396" s="30" t="s">
        <v>190</v>
      </c>
      <c r="D2396" s="30" t="s">
        <v>1672</v>
      </c>
      <c r="E2396" s="31">
        <v>9720</v>
      </c>
      <c r="F2396" s="30" t="s">
        <v>4306</v>
      </c>
      <c r="G2396" s="13" t="s">
        <v>3583</v>
      </c>
    </row>
    <row r="2397" spans="1:7" x14ac:dyDescent="0.25">
      <c r="A2397">
        <v>2388</v>
      </c>
      <c r="B2397" s="30" t="s">
        <v>1586</v>
      </c>
      <c r="C2397" s="30" t="s">
        <v>190</v>
      </c>
      <c r="D2397" s="30" t="s">
        <v>1700</v>
      </c>
      <c r="E2397" s="31">
        <v>27504</v>
      </c>
      <c r="F2397" s="30" t="s">
        <v>4307</v>
      </c>
      <c r="G2397" s="13" t="s">
        <v>3583</v>
      </c>
    </row>
    <row r="2398" spans="1:7" x14ac:dyDescent="0.25">
      <c r="A2398">
        <v>2389</v>
      </c>
      <c r="B2398" s="30" t="s">
        <v>1586</v>
      </c>
      <c r="C2398" s="30" t="s">
        <v>190</v>
      </c>
      <c r="D2398" s="30" t="s">
        <v>1668</v>
      </c>
      <c r="E2398" s="31">
        <v>32091</v>
      </c>
      <c r="F2398" s="30" t="s">
        <v>1875</v>
      </c>
      <c r="G2398" t="s">
        <v>3581</v>
      </c>
    </row>
    <row r="2399" spans="1:7" x14ac:dyDescent="0.25">
      <c r="A2399">
        <v>2390</v>
      </c>
      <c r="B2399" s="30" t="s">
        <v>1586</v>
      </c>
      <c r="C2399" s="30" t="s">
        <v>190</v>
      </c>
      <c r="D2399" s="30" t="s">
        <v>1677</v>
      </c>
      <c r="E2399" s="31">
        <v>82586</v>
      </c>
      <c r="F2399" s="30" t="s">
        <v>1876</v>
      </c>
      <c r="G2399" t="s">
        <v>3581</v>
      </c>
    </row>
    <row r="2400" spans="1:7" x14ac:dyDescent="0.25">
      <c r="A2400">
        <v>2391</v>
      </c>
      <c r="B2400" s="30" t="s">
        <v>1586</v>
      </c>
      <c r="C2400" s="30" t="s">
        <v>190</v>
      </c>
      <c r="D2400" s="30" t="s">
        <v>1719</v>
      </c>
      <c r="E2400" s="31">
        <v>71747</v>
      </c>
      <c r="F2400" s="30" t="s">
        <v>4308</v>
      </c>
      <c r="G2400" s="13" t="s">
        <v>3583</v>
      </c>
    </row>
    <row r="2401" spans="1:7" x14ac:dyDescent="0.25">
      <c r="A2401">
        <v>2392</v>
      </c>
      <c r="B2401" s="30" t="s">
        <v>1586</v>
      </c>
      <c r="C2401" s="30" t="s">
        <v>190</v>
      </c>
      <c r="D2401" s="30" t="s">
        <v>1677</v>
      </c>
      <c r="E2401" s="31">
        <v>73670</v>
      </c>
      <c r="F2401" s="30" t="s">
        <v>4309</v>
      </c>
      <c r="G2401" s="13" t="s">
        <v>3583</v>
      </c>
    </row>
    <row r="2402" spans="1:7" x14ac:dyDescent="0.25">
      <c r="A2402">
        <v>2393</v>
      </c>
      <c r="B2402" s="30" t="s">
        <v>1586</v>
      </c>
      <c r="C2402" s="30" t="s">
        <v>190</v>
      </c>
      <c r="D2402" s="30" t="s">
        <v>1719</v>
      </c>
      <c r="E2402" s="31">
        <v>3464</v>
      </c>
      <c r="F2402" s="30" t="s">
        <v>1877</v>
      </c>
      <c r="G2402" t="s">
        <v>3581</v>
      </c>
    </row>
    <row r="2403" spans="1:7" x14ac:dyDescent="0.25">
      <c r="A2403">
        <v>2394</v>
      </c>
      <c r="B2403" s="30" t="s">
        <v>1586</v>
      </c>
      <c r="C2403" s="30" t="s">
        <v>190</v>
      </c>
      <c r="D2403" s="30" t="s">
        <v>1700</v>
      </c>
      <c r="E2403" s="31">
        <v>15589</v>
      </c>
      <c r="F2403" s="30" t="s">
        <v>1878</v>
      </c>
      <c r="G2403" t="s">
        <v>3581</v>
      </c>
    </row>
    <row r="2404" spans="1:7" x14ac:dyDescent="0.25">
      <c r="A2404">
        <v>2395</v>
      </c>
      <c r="B2404" s="30" t="s">
        <v>1586</v>
      </c>
      <c r="C2404" s="30" t="s">
        <v>190</v>
      </c>
      <c r="D2404" s="30" t="s">
        <v>1661</v>
      </c>
      <c r="E2404" s="31">
        <v>63947</v>
      </c>
      <c r="F2404" s="30" t="s">
        <v>1879</v>
      </c>
      <c r="G2404" t="s">
        <v>3581</v>
      </c>
    </row>
    <row r="2405" spans="1:7" x14ac:dyDescent="0.25">
      <c r="A2405">
        <v>2396</v>
      </c>
      <c r="B2405" s="30" t="s">
        <v>1586</v>
      </c>
      <c r="C2405" s="30" t="s">
        <v>190</v>
      </c>
      <c r="D2405" s="30" t="s">
        <v>1714</v>
      </c>
      <c r="E2405" s="31">
        <v>68312</v>
      </c>
      <c r="F2405" s="30" t="s">
        <v>1880</v>
      </c>
      <c r="G2405" t="s">
        <v>3581</v>
      </c>
    </row>
    <row r="2406" spans="1:7" x14ac:dyDescent="0.25">
      <c r="A2406">
        <v>2397</v>
      </c>
      <c r="B2406" s="30" t="s">
        <v>1586</v>
      </c>
      <c r="C2406" s="30" t="s">
        <v>190</v>
      </c>
      <c r="D2406" s="30" t="s">
        <v>1719</v>
      </c>
      <c r="E2406" s="31">
        <v>26554</v>
      </c>
      <c r="F2406" s="30" t="s">
        <v>1881</v>
      </c>
      <c r="G2406" t="s">
        <v>3581</v>
      </c>
    </row>
    <row r="2407" spans="1:7" x14ac:dyDescent="0.25">
      <c r="A2407">
        <v>2398</v>
      </c>
      <c r="B2407" s="30" t="s">
        <v>1586</v>
      </c>
      <c r="C2407" s="30" t="s">
        <v>190</v>
      </c>
      <c r="D2407" s="30" t="s">
        <v>1672</v>
      </c>
      <c r="E2407" s="31">
        <v>70566</v>
      </c>
      <c r="F2407" s="30" t="s">
        <v>1882</v>
      </c>
      <c r="G2407" t="s">
        <v>3581</v>
      </c>
    </row>
    <row r="2408" spans="1:7" x14ac:dyDescent="0.25">
      <c r="A2408">
        <v>2399</v>
      </c>
      <c r="B2408" s="30" t="s">
        <v>1586</v>
      </c>
      <c r="C2408" s="30" t="s">
        <v>190</v>
      </c>
      <c r="D2408" s="30" t="s">
        <v>1661</v>
      </c>
      <c r="E2408" s="31">
        <v>24311</v>
      </c>
      <c r="F2408" s="30" t="s">
        <v>4310</v>
      </c>
      <c r="G2408" s="13" t="s">
        <v>3583</v>
      </c>
    </row>
    <row r="2409" spans="1:7" x14ac:dyDescent="0.25">
      <c r="A2409">
        <v>2400</v>
      </c>
      <c r="B2409" s="30" t="s">
        <v>1586</v>
      </c>
      <c r="C2409" s="30" t="s">
        <v>190</v>
      </c>
      <c r="D2409" s="30" t="s">
        <v>1661</v>
      </c>
      <c r="E2409" s="31">
        <v>3169</v>
      </c>
      <c r="F2409" s="30" t="s">
        <v>4311</v>
      </c>
      <c r="G2409" s="13" t="s">
        <v>3583</v>
      </c>
    </row>
    <row r="2410" spans="1:7" x14ac:dyDescent="0.25">
      <c r="A2410">
        <v>2401</v>
      </c>
      <c r="B2410" s="30" t="s">
        <v>1586</v>
      </c>
      <c r="C2410" s="30" t="s">
        <v>190</v>
      </c>
      <c r="D2410" s="30" t="s">
        <v>1668</v>
      </c>
      <c r="E2410" s="31">
        <v>71323</v>
      </c>
      <c r="F2410" s="30" t="s">
        <v>4312</v>
      </c>
      <c r="G2410" s="13" t="s">
        <v>3583</v>
      </c>
    </row>
    <row r="2411" spans="1:7" x14ac:dyDescent="0.25">
      <c r="A2411">
        <v>2402</v>
      </c>
      <c r="B2411" s="30" t="s">
        <v>1586</v>
      </c>
      <c r="C2411" s="30" t="s">
        <v>190</v>
      </c>
      <c r="D2411" s="30" t="s">
        <v>1695</v>
      </c>
      <c r="E2411" s="31">
        <v>29423</v>
      </c>
      <c r="F2411" s="30" t="s">
        <v>1883</v>
      </c>
      <c r="G2411" t="s">
        <v>3581</v>
      </c>
    </row>
    <row r="2412" spans="1:7" x14ac:dyDescent="0.25">
      <c r="A2412">
        <v>2403</v>
      </c>
      <c r="B2412" s="30" t="s">
        <v>1586</v>
      </c>
      <c r="C2412" s="30" t="s">
        <v>190</v>
      </c>
      <c r="D2412" s="30" t="s">
        <v>1692</v>
      </c>
      <c r="E2412" s="31">
        <v>1909</v>
      </c>
      <c r="F2412" s="30" t="s">
        <v>4313</v>
      </c>
      <c r="G2412" s="13" t="s">
        <v>3583</v>
      </c>
    </row>
    <row r="2413" spans="1:7" x14ac:dyDescent="0.25">
      <c r="A2413">
        <v>2404</v>
      </c>
      <c r="B2413" s="30" t="s">
        <v>1586</v>
      </c>
      <c r="C2413" s="30" t="s">
        <v>190</v>
      </c>
      <c r="D2413" s="30" t="s">
        <v>1714</v>
      </c>
      <c r="E2413" s="31">
        <v>5878</v>
      </c>
      <c r="F2413" s="30" t="s">
        <v>1884</v>
      </c>
      <c r="G2413" t="s">
        <v>3581</v>
      </c>
    </row>
    <row r="2414" spans="1:7" x14ac:dyDescent="0.25">
      <c r="A2414">
        <v>2405</v>
      </c>
      <c r="B2414" s="30" t="s">
        <v>1586</v>
      </c>
      <c r="C2414" s="30" t="s">
        <v>190</v>
      </c>
      <c r="D2414" s="30" t="s">
        <v>1714</v>
      </c>
      <c r="E2414" s="31">
        <v>64983</v>
      </c>
      <c r="F2414" s="30" t="s">
        <v>1885</v>
      </c>
      <c r="G2414" t="s">
        <v>3581</v>
      </c>
    </row>
    <row r="2415" spans="1:7" x14ac:dyDescent="0.25">
      <c r="A2415">
        <v>2406</v>
      </c>
      <c r="B2415" s="30" t="s">
        <v>1586</v>
      </c>
      <c r="C2415" s="30" t="s">
        <v>190</v>
      </c>
      <c r="D2415" s="30" t="s">
        <v>1714</v>
      </c>
      <c r="E2415" s="31">
        <v>65181</v>
      </c>
      <c r="F2415" s="30" t="s">
        <v>4314</v>
      </c>
      <c r="G2415" s="13" t="s">
        <v>3583</v>
      </c>
    </row>
    <row r="2416" spans="1:7" x14ac:dyDescent="0.25">
      <c r="A2416">
        <v>2407</v>
      </c>
      <c r="B2416" s="30" t="s">
        <v>1586</v>
      </c>
      <c r="C2416" s="30" t="s">
        <v>190</v>
      </c>
      <c r="D2416" s="30" t="s">
        <v>1668</v>
      </c>
      <c r="E2416" s="31">
        <v>65537</v>
      </c>
      <c r="F2416" s="30" t="s">
        <v>4315</v>
      </c>
      <c r="G2416" s="13" t="s">
        <v>3583</v>
      </c>
    </row>
    <row r="2417" spans="1:7" x14ac:dyDescent="0.25">
      <c r="A2417">
        <v>2408</v>
      </c>
      <c r="B2417" s="30" t="s">
        <v>1586</v>
      </c>
      <c r="C2417" s="30" t="s">
        <v>190</v>
      </c>
      <c r="D2417" s="30" t="s">
        <v>1692</v>
      </c>
      <c r="E2417" s="31">
        <v>66774</v>
      </c>
      <c r="F2417" s="30" t="s">
        <v>4316</v>
      </c>
      <c r="G2417" s="13" t="s">
        <v>3583</v>
      </c>
    </row>
    <row r="2418" spans="1:7" x14ac:dyDescent="0.25">
      <c r="A2418">
        <v>2409</v>
      </c>
      <c r="B2418" s="30" t="s">
        <v>1586</v>
      </c>
      <c r="C2418" s="30" t="s">
        <v>190</v>
      </c>
      <c r="D2418" s="30" t="s">
        <v>1672</v>
      </c>
      <c r="E2418" s="31">
        <v>33760</v>
      </c>
      <c r="F2418" s="30" t="s">
        <v>4317</v>
      </c>
      <c r="G2418" s="13" t="s">
        <v>3583</v>
      </c>
    </row>
    <row r="2419" spans="1:7" x14ac:dyDescent="0.25">
      <c r="A2419">
        <v>2410</v>
      </c>
      <c r="B2419" s="30" t="s">
        <v>1586</v>
      </c>
      <c r="C2419" s="30" t="s">
        <v>190</v>
      </c>
      <c r="D2419" s="30" t="s">
        <v>1692</v>
      </c>
      <c r="E2419" s="31">
        <v>7604</v>
      </c>
      <c r="F2419" s="30" t="s">
        <v>4318</v>
      </c>
      <c r="G2419" s="13" t="s">
        <v>3583</v>
      </c>
    </row>
    <row r="2420" spans="1:7" x14ac:dyDescent="0.25">
      <c r="A2420">
        <v>2411</v>
      </c>
      <c r="B2420" s="30" t="s">
        <v>1586</v>
      </c>
      <c r="C2420" s="30" t="s">
        <v>190</v>
      </c>
      <c r="D2420" s="30" t="s">
        <v>1661</v>
      </c>
      <c r="E2420" s="31">
        <v>118259</v>
      </c>
      <c r="F2420" s="30" t="s">
        <v>4319</v>
      </c>
      <c r="G2420" s="13" t="s">
        <v>3583</v>
      </c>
    </row>
    <row r="2421" spans="1:7" x14ac:dyDescent="0.25">
      <c r="A2421">
        <v>2412</v>
      </c>
      <c r="B2421" s="30" t="s">
        <v>1586</v>
      </c>
      <c r="C2421" s="30" t="s">
        <v>190</v>
      </c>
      <c r="D2421" s="30" t="s">
        <v>1700</v>
      </c>
      <c r="E2421" s="31">
        <v>77172</v>
      </c>
      <c r="F2421" s="30" t="s">
        <v>1886</v>
      </c>
      <c r="G2421" t="s">
        <v>3581</v>
      </c>
    </row>
    <row r="2422" spans="1:7" x14ac:dyDescent="0.25">
      <c r="A2422">
        <v>2413</v>
      </c>
      <c r="B2422" s="30" t="s">
        <v>1586</v>
      </c>
      <c r="C2422" s="30" t="s">
        <v>190</v>
      </c>
      <c r="D2422" s="30" t="s">
        <v>1692</v>
      </c>
      <c r="E2422" s="31">
        <v>25858</v>
      </c>
      <c r="F2422" s="30" t="s">
        <v>4320</v>
      </c>
      <c r="G2422" s="13" t="s">
        <v>3583</v>
      </c>
    </row>
    <row r="2423" spans="1:7" x14ac:dyDescent="0.25">
      <c r="A2423">
        <v>2414</v>
      </c>
      <c r="B2423" s="30" t="s">
        <v>1586</v>
      </c>
      <c r="C2423" s="30" t="s">
        <v>190</v>
      </c>
      <c r="D2423" s="30" t="s">
        <v>1714</v>
      </c>
      <c r="E2423" s="31">
        <v>63031</v>
      </c>
      <c r="F2423" s="30" t="s">
        <v>4321</v>
      </c>
      <c r="G2423" s="13" t="s">
        <v>3583</v>
      </c>
    </row>
    <row r="2424" spans="1:7" x14ac:dyDescent="0.25">
      <c r="A2424">
        <v>2415</v>
      </c>
      <c r="B2424" s="30" t="s">
        <v>1586</v>
      </c>
      <c r="C2424" s="30" t="s">
        <v>190</v>
      </c>
      <c r="D2424" s="30" t="s">
        <v>1692</v>
      </c>
      <c r="E2424" s="31">
        <v>115982</v>
      </c>
      <c r="F2424" s="30" t="s">
        <v>1887</v>
      </c>
      <c r="G2424" t="s">
        <v>3581</v>
      </c>
    </row>
    <row r="2425" spans="1:7" x14ac:dyDescent="0.25">
      <c r="A2425">
        <v>2416</v>
      </c>
      <c r="B2425" s="30" t="s">
        <v>1586</v>
      </c>
      <c r="C2425" s="30" t="s">
        <v>190</v>
      </c>
      <c r="D2425" s="30" t="s">
        <v>1679</v>
      </c>
      <c r="E2425" s="31">
        <v>29518</v>
      </c>
      <c r="F2425" s="30" t="s">
        <v>4322</v>
      </c>
      <c r="G2425" s="13" t="s">
        <v>3583</v>
      </c>
    </row>
    <row r="2426" spans="1:7" x14ac:dyDescent="0.25">
      <c r="A2426">
        <v>2417</v>
      </c>
      <c r="B2426" s="30" t="s">
        <v>1586</v>
      </c>
      <c r="C2426" s="30" t="s">
        <v>190</v>
      </c>
      <c r="D2426" s="30" t="s">
        <v>1679</v>
      </c>
      <c r="E2426" s="31">
        <v>15374</v>
      </c>
      <c r="F2426" s="30" t="s">
        <v>4323</v>
      </c>
      <c r="G2426" s="13" t="s">
        <v>3583</v>
      </c>
    </row>
    <row r="2427" spans="1:7" x14ac:dyDescent="0.25">
      <c r="A2427">
        <v>2418</v>
      </c>
      <c r="B2427" s="30" t="s">
        <v>1586</v>
      </c>
      <c r="C2427" s="30" t="s">
        <v>190</v>
      </c>
      <c r="D2427" s="30" t="s">
        <v>1668</v>
      </c>
      <c r="E2427" s="31">
        <v>6135</v>
      </c>
      <c r="F2427" s="30" t="s">
        <v>1888</v>
      </c>
      <c r="G2427" t="s">
        <v>3581</v>
      </c>
    </row>
    <row r="2428" spans="1:7" x14ac:dyDescent="0.25">
      <c r="A2428">
        <v>2419</v>
      </c>
      <c r="B2428" s="30" t="s">
        <v>1586</v>
      </c>
      <c r="C2428" s="30" t="s">
        <v>190</v>
      </c>
      <c r="D2428" s="30" t="s">
        <v>1672</v>
      </c>
      <c r="E2428" s="31">
        <v>3373</v>
      </c>
      <c r="F2428" s="30" t="s">
        <v>4324</v>
      </c>
      <c r="G2428" s="13" t="s">
        <v>3583</v>
      </c>
    </row>
    <row r="2429" spans="1:7" x14ac:dyDescent="0.25">
      <c r="A2429">
        <v>2420</v>
      </c>
      <c r="B2429" s="30" t="s">
        <v>1586</v>
      </c>
      <c r="C2429" s="30" t="s">
        <v>190</v>
      </c>
      <c r="D2429" s="30" t="s">
        <v>1700</v>
      </c>
      <c r="E2429" s="31">
        <v>66846</v>
      </c>
      <c r="F2429" s="30" t="s">
        <v>1889</v>
      </c>
      <c r="G2429" t="s">
        <v>3581</v>
      </c>
    </row>
    <row r="2430" spans="1:7" x14ac:dyDescent="0.25">
      <c r="A2430">
        <v>2421</v>
      </c>
      <c r="B2430" s="30" t="s">
        <v>1586</v>
      </c>
      <c r="C2430" s="30" t="s">
        <v>190</v>
      </c>
      <c r="D2430" s="30" t="s">
        <v>1679</v>
      </c>
      <c r="E2430" s="31">
        <v>37818</v>
      </c>
      <c r="F2430" s="30" t="s">
        <v>4325</v>
      </c>
      <c r="G2430" s="13" t="s">
        <v>3583</v>
      </c>
    </row>
    <row r="2431" spans="1:7" x14ac:dyDescent="0.25">
      <c r="A2431">
        <v>2422</v>
      </c>
      <c r="B2431" s="30" t="s">
        <v>1586</v>
      </c>
      <c r="C2431" s="30" t="s">
        <v>190</v>
      </c>
      <c r="D2431" s="30" t="s">
        <v>1672</v>
      </c>
      <c r="E2431" s="31">
        <v>39268</v>
      </c>
      <c r="F2431" s="30" t="s">
        <v>1890</v>
      </c>
      <c r="G2431" t="s">
        <v>3581</v>
      </c>
    </row>
    <row r="2432" spans="1:7" x14ac:dyDescent="0.25">
      <c r="A2432">
        <v>2423</v>
      </c>
      <c r="B2432" s="30" t="s">
        <v>1586</v>
      </c>
      <c r="C2432" s="30" t="s">
        <v>190</v>
      </c>
      <c r="D2432" s="30" t="s">
        <v>1668</v>
      </c>
      <c r="E2432" s="31">
        <v>17779</v>
      </c>
      <c r="F2432" s="30" t="s">
        <v>1891</v>
      </c>
      <c r="G2432" t="s">
        <v>3581</v>
      </c>
    </row>
    <row r="2433" spans="1:7" x14ac:dyDescent="0.25">
      <c r="A2433">
        <v>2424</v>
      </c>
      <c r="B2433" s="30" t="s">
        <v>1586</v>
      </c>
      <c r="C2433" s="30" t="s">
        <v>190</v>
      </c>
      <c r="D2433" s="30" t="s">
        <v>1683</v>
      </c>
      <c r="E2433" s="31">
        <v>35972</v>
      </c>
      <c r="F2433" s="30" t="s">
        <v>1892</v>
      </c>
      <c r="G2433" t="s">
        <v>3581</v>
      </c>
    </row>
    <row r="2434" spans="1:7" x14ac:dyDescent="0.25">
      <c r="A2434">
        <v>2425</v>
      </c>
      <c r="B2434" s="30" t="s">
        <v>1586</v>
      </c>
      <c r="C2434" s="30" t="s">
        <v>190</v>
      </c>
      <c r="D2434" s="30" t="s">
        <v>1700</v>
      </c>
      <c r="E2434" s="31">
        <v>26250</v>
      </c>
      <c r="F2434" s="30" t="s">
        <v>1893</v>
      </c>
      <c r="G2434" t="s">
        <v>3581</v>
      </c>
    </row>
    <row r="2435" spans="1:7" x14ac:dyDescent="0.25">
      <c r="A2435">
        <v>2426</v>
      </c>
      <c r="B2435" s="30" t="s">
        <v>1586</v>
      </c>
      <c r="C2435" s="30" t="s">
        <v>190</v>
      </c>
      <c r="D2435" s="30" t="s">
        <v>1700</v>
      </c>
      <c r="E2435" s="31">
        <v>60690</v>
      </c>
      <c r="F2435" s="30" t="s">
        <v>1894</v>
      </c>
      <c r="G2435" t="s">
        <v>3581</v>
      </c>
    </row>
    <row r="2436" spans="1:7" x14ac:dyDescent="0.25">
      <c r="A2436">
        <v>2427</v>
      </c>
      <c r="B2436" s="30" t="s">
        <v>1586</v>
      </c>
      <c r="C2436" s="30" t="s">
        <v>190</v>
      </c>
      <c r="D2436" s="30" t="s">
        <v>1677</v>
      </c>
      <c r="E2436" s="31">
        <v>22820</v>
      </c>
      <c r="F2436" s="30" t="s">
        <v>4326</v>
      </c>
      <c r="G2436" s="13" t="s">
        <v>3583</v>
      </c>
    </row>
    <row r="2437" spans="1:7" x14ac:dyDescent="0.25">
      <c r="A2437">
        <v>2428</v>
      </c>
      <c r="B2437" s="30" t="s">
        <v>1586</v>
      </c>
      <c r="C2437" s="30" t="s">
        <v>190</v>
      </c>
      <c r="D2437" s="30" t="s">
        <v>1672</v>
      </c>
      <c r="E2437" s="31">
        <v>72047</v>
      </c>
      <c r="F2437" s="30" t="s">
        <v>1895</v>
      </c>
      <c r="G2437" t="s">
        <v>3581</v>
      </c>
    </row>
    <row r="2438" spans="1:7" x14ac:dyDescent="0.25">
      <c r="A2438">
        <v>2429</v>
      </c>
      <c r="B2438" s="30" t="s">
        <v>1586</v>
      </c>
      <c r="C2438" s="30" t="s">
        <v>190</v>
      </c>
      <c r="D2438" s="30" t="s">
        <v>1692</v>
      </c>
      <c r="E2438" s="31">
        <v>61223</v>
      </c>
      <c r="F2438" s="30" t="s">
        <v>4327</v>
      </c>
      <c r="G2438" s="13" t="s">
        <v>3583</v>
      </c>
    </row>
    <row r="2439" spans="1:7" x14ac:dyDescent="0.25">
      <c r="A2439">
        <v>2430</v>
      </c>
      <c r="B2439" s="30" t="s">
        <v>1586</v>
      </c>
      <c r="C2439" s="30" t="s">
        <v>190</v>
      </c>
      <c r="D2439" s="30" t="s">
        <v>1700</v>
      </c>
      <c r="E2439" s="31">
        <v>62807</v>
      </c>
      <c r="F2439" s="30" t="s">
        <v>4328</v>
      </c>
      <c r="G2439" s="13" t="s">
        <v>3583</v>
      </c>
    </row>
    <row r="2440" spans="1:7" x14ac:dyDescent="0.25">
      <c r="A2440">
        <v>2431</v>
      </c>
      <c r="B2440" s="30" t="s">
        <v>1586</v>
      </c>
      <c r="C2440" s="30" t="s">
        <v>190</v>
      </c>
      <c r="D2440" s="30" t="s">
        <v>1670</v>
      </c>
      <c r="E2440" s="31">
        <v>24044</v>
      </c>
      <c r="F2440" s="30" t="s">
        <v>1896</v>
      </c>
      <c r="G2440" t="s">
        <v>3581</v>
      </c>
    </row>
    <row r="2441" spans="1:7" x14ac:dyDescent="0.25">
      <c r="A2441">
        <v>2432</v>
      </c>
      <c r="B2441" s="30" t="s">
        <v>1586</v>
      </c>
      <c r="C2441" s="30" t="s">
        <v>190</v>
      </c>
      <c r="D2441" s="30" t="s">
        <v>1683</v>
      </c>
      <c r="E2441" s="31">
        <v>34428</v>
      </c>
      <c r="F2441" s="30" t="s">
        <v>1897</v>
      </c>
      <c r="G2441" t="s">
        <v>3581</v>
      </c>
    </row>
    <row r="2442" spans="1:7" x14ac:dyDescent="0.25">
      <c r="A2442">
        <v>2433</v>
      </c>
      <c r="B2442" s="30" t="s">
        <v>1586</v>
      </c>
      <c r="C2442" s="30" t="s">
        <v>190</v>
      </c>
      <c r="D2442" s="30" t="s">
        <v>1679</v>
      </c>
      <c r="E2442" s="31">
        <v>28825</v>
      </c>
      <c r="F2442" s="30" t="s">
        <v>1898</v>
      </c>
      <c r="G2442" t="s">
        <v>3581</v>
      </c>
    </row>
    <row r="2443" spans="1:7" x14ac:dyDescent="0.25">
      <c r="A2443">
        <v>2434</v>
      </c>
      <c r="B2443" s="30" t="s">
        <v>1586</v>
      </c>
      <c r="C2443" s="30" t="s">
        <v>190</v>
      </c>
      <c r="D2443" s="30" t="s">
        <v>1692</v>
      </c>
      <c r="E2443" s="31">
        <v>32907</v>
      </c>
      <c r="F2443" s="30" t="s">
        <v>4329</v>
      </c>
      <c r="G2443" s="13" t="s">
        <v>3583</v>
      </c>
    </row>
    <row r="2444" spans="1:7" x14ac:dyDescent="0.25">
      <c r="A2444">
        <v>2435</v>
      </c>
      <c r="B2444" s="30" t="s">
        <v>1586</v>
      </c>
      <c r="C2444" s="30" t="s">
        <v>190</v>
      </c>
      <c r="D2444" s="30" t="s">
        <v>1677</v>
      </c>
      <c r="E2444" s="31">
        <v>14033</v>
      </c>
      <c r="F2444" s="30" t="s">
        <v>1899</v>
      </c>
      <c r="G2444" t="s">
        <v>3581</v>
      </c>
    </row>
    <row r="2445" spans="1:7" x14ac:dyDescent="0.25">
      <c r="A2445">
        <v>2436</v>
      </c>
      <c r="B2445" s="30" t="s">
        <v>1586</v>
      </c>
      <c r="C2445" s="30" t="s">
        <v>190</v>
      </c>
      <c r="D2445" s="30" t="s">
        <v>1692</v>
      </c>
      <c r="E2445" s="31">
        <v>83550</v>
      </c>
      <c r="F2445" s="30" t="s">
        <v>4330</v>
      </c>
      <c r="G2445" s="13" t="s">
        <v>3583</v>
      </c>
    </row>
    <row r="2446" spans="1:7" x14ac:dyDescent="0.25">
      <c r="A2446">
        <v>2437</v>
      </c>
      <c r="B2446" s="30" t="s">
        <v>1586</v>
      </c>
      <c r="C2446" s="30" t="s">
        <v>190</v>
      </c>
      <c r="D2446" s="30" t="s">
        <v>1679</v>
      </c>
      <c r="E2446" s="31">
        <v>110385</v>
      </c>
      <c r="F2446" s="30" t="s">
        <v>1900</v>
      </c>
      <c r="G2446" t="s">
        <v>3581</v>
      </c>
    </row>
    <row r="2447" spans="1:7" x14ac:dyDescent="0.25">
      <c r="A2447">
        <v>2438</v>
      </c>
      <c r="B2447" s="30" t="s">
        <v>1586</v>
      </c>
      <c r="C2447" s="30" t="s">
        <v>190</v>
      </c>
      <c r="D2447" s="30" t="s">
        <v>1683</v>
      </c>
      <c r="E2447" s="31">
        <v>29729</v>
      </c>
      <c r="F2447" s="30" t="s">
        <v>1901</v>
      </c>
      <c r="G2447" t="s">
        <v>3581</v>
      </c>
    </row>
    <row r="2448" spans="1:7" x14ac:dyDescent="0.25">
      <c r="A2448">
        <v>2439</v>
      </c>
      <c r="B2448" s="30" t="s">
        <v>1586</v>
      </c>
      <c r="C2448" s="30" t="s">
        <v>190</v>
      </c>
      <c r="D2448" s="30" t="s">
        <v>1683</v>
      </c>
      <c r="E2448" s="31">
        <v>92178</v>
      </c>
      <c r="F2448" s="30" t="s">
        <v>1902</v>
      </c>
      <c r="G2448" t="s">
        <v>3581</v>
      </c>
    </row>
    <row r="2449" spans="1:7" x14ac:dyDescent="0.25">
      <c r="A2449">
        <v>2440</v>
      </c>
      <c r="B2449" s="30" t="s">
        <v>1586</v>
      </c>
      <c r="C2449" s="30" t="s">
        <v>190</v>
      </c>
      <c r="D2449" s="30" t="s">
        <v>1714</v>
      </c>
      <c r="E2449" s="31">
        <v>36956</v>
      </c>
      <c r="F2449" s="30" t="s">
        <v>4331</v>
      </c>
      <c r="G2449" s="13" t="s">
        <v>3583</v>
      </c>
    </row>
    <row r="2450" spans="1:7" x14ac:dyDescent="0.25">
      <c r="A2450">
        <v>2441</v>
      </c>
      <c r="B2450" s="30" t="s">
        <v>1586</v>
      </c>
      <c r="C2450" s="30" t="s">
        <v>190</v>
      </c>
      <c r="D2450" s="30" t="s">
        <v>1679</v>
      </c>
      <c r="E2450" s="31">
        <v>18674</v>
      </c>
      <c r="F2450" s="30" t="s">
        <v>1903</v>
      </c>
      <c r="G2450" t="s">
        <v>3581</v>
      </c>
    </row>
    <row r="2451" spans="1:7" x14ac:dyDescent="0.25">
      <c r="A2451">
        <v>2442</v>
      </c>
      <c r="B2451" s="30" t="s">
        <v>1586</v>
      </c>
      <c r="C2451" s="30" t="s">
        <v>190</v>
      </c>
      <c r="D2451" s="30" t="s">
        <v>1688</v>
      </c>
      <c r="E2451" s="31">
        <v>65031</v>
      </c>
      <c r="F2451" s="30" t="s">
        <v>1904</v>
      </c>
      <c r="G2451" t="s">
        <v>3581</v>
      </c>
    </row>
    <row r="2452" spans="1:7" x14ac:dyDescent="0.25">
      <c r="A2452">
        <v>2443</v>
      </c>
      <c r="B2452" s="30" t="s">
        <v>1586</v>
      </c>
      <c r="C2452" s="30" t="s">
        <v>190</v>
      </c>
      <c r="D2452" s="30" t="s">
        <v>1688</v>
      </c>
      <c r="E2452" s="31">
        <v>84215</v>
      </c>
      <c r="F2452" s="30" t="s">
        <v>1905</v>
      </c>
      <c r="G2452" t="s">
        <v>3581</v>
      </c>
    </row>
    <row r="2453" spans="1:7" x14ac:dyDescent="0.25">
      <c r="A2453">
        <v>2444</v>
      </c>
      <c r="B2453" s="30" t="s">
        <v>1586</v>
      </c>
      <c r="C2453" s="30" t="s">
        <v>190</v>
      </c>
      <c r="D2453" s="30" t="s">
        <v>1700</v>
      </c>
      <c r="E2453" s="31">
        <v>65712</v>
      </c>
      <c r="F2453" s="30" t="s">
        <v>1906</v>
      </c>
      <c r="G2453" t="s">
        <v>3581</v>
      </c>
    </row>
    <row r="2454" spans="1:7" x14ac:dyDescent="0.25">
      <c r="A2454">
        <v>2445</v>
      </c>
      <c r="B2454" s="30" t="s">
        <v>1586</v>
      </c>
      <c r="C2454" s="30" t="s">
        <v>190</v>
      </c>
      <c r="D2454" s="30" t="s">
        <v>1719</v>
      </c>
      <c r="E2454" s="31">
        <v>23462</v>
      </c>
      <c r="F2454" s="30" t="s">
        <v>1907</v>
      </c>
      <c r="G2454" t="s">
        <v>3581</v>
      </c>
    </row>
    <row r="2455" spans="1:7" x14ac:dyDescent="0.25">
      <c r="A2455">
        <v>2446</v>
      </c>
      <c r="B2455" s="30" t="s">
        <v>1586</v>
      </c>
      <c r="C2455" s="30" t="s">
        <v>190</v>
      </c>
      <c r="D2455" s="30" t="s">
        <v>1677</v>
      </c>
      <c r="E2455" s="31">
        <v>69989</v>
      </c>
      <c r="F2455" s="30" t="s">
        <v>1908</v>
      </c>
      <c r="G2455" t="s">
        <v>3581</v>
      </c>
    </row>
    <row r="2456" spans="1:7" x14ac:dyDescent="0.25">
      <c r="A2456">
        <v>2447</v>
      </c>
      <c r="B2456" s="30" t="s">
        <v>1586</v>
      </c>
      <c r="C2456" s="30" t="s">
        <v>190</v>
      </c>
      <c r="D2456" s="30" t="s">
        <v>1679</v>
      </c>
      <c r="E2456" s="31">
        <v>3078</v>
      </c>
      <c r="F2456" s="30" t="s">
        <v>1909</v>
      </c>
      <c r="G2456" t="s">
        <v>3581</v>
      </c>
    </row>
    <row r="2457" spans="1:7" x14ac:dyDescent="0.25">
      <c r="A2457">
        <v>2448</v>
      </c>
      <c r="B2457" s="30" t="s">
        <v>1586</v>
      </c>
      <c r="C2457" s="30" t="s">
        <v>190</v>
      </c>
      <c r="D2457" s="30" t="s">
        <v>1677</v>
      </c>
      <c r="E2457" s="31">
        <v>69974</v>
      </c>
      <c r="F2457" s="30" t="s">
        <v>4332</v>
      </c>
      <c r="G2457" s="13" t="s">
        <v>3583</v>
      </c>
    </row>
    <row r="2458" spans="1:7" x14ac:dyDescent="0.25">
      <c r="A2458">
        <v>2449</v>
      </c>
      <c r="B2458" s="30" t="s">
        <v>1586</v>
      </c>
      <c r="C2458" s="30" t="s">
        <v>190</v>
      </c>
      <c r="D2458" s="30" t="s">
        <v>1672</v>
      </c>
      <c r="E2458" s="31">
        <v>110204</v>
      </c>
      <c r="F2458" s="30" t="s">
        <v>1910</v>
      </c>
      <c r="G2458" t="s">
        <v>3581</v>
      </c>
    </row>
    <row r="2459" spans="1:7" x14ac:dyDescent="0.25">
      <c r="A2459">
        <v>2450</v>
      </c>
      <c r="B2459" s="30" t="s">
        <v>1586</v>
      </c>
      <c r="C2459" s="30" t="s">
        <v>190</v>
      </c>
      <c r="D2459" s="30" t="s">
        <v>1677</v>
      </c>
      <c r="E2459" s="31">
        <v>24298</v>
      </c>
      <c r="F2459" s="30" t="s">
        <v>4333</v>
      </c>
      <c r="G2459" s="13" t="s">
        <v>3583</v>
      </c>
    </row>
    <row r="2460" spans="1:7" x14ac:dyDescent="0.25">
      <c r="A2460">
        <v>2451</v>
      </c>
      <c r="B2460" s="30" t="s">
        <v>1586</v>
      </c>
      <c r="C2460" s="30" t="s">
        <v>190</v>
      </c>
      <c r="D2460" s="30" t="s">
        <v>1683</v>
      </c>
      <c r="E2460" s="31">
        <v>37636</v>
      </c>
      <c r="F2460" s="30" t="s">
        <v>1911</v>
      </c>
      <c r="G2460" t="s">
        <v>3581</v>
      </c>
    </row>
    <row r="2461" spans="1:7" x14ac:dyDescent="0.25">
      <c r="A2461">
        <v>2452</v>
      </c>
      <c r="B2461" s="30" t="s">
        <v>1586</v>
      </c>
      <c r="C2461" s="30" t="s">
        <v>190</v>
      </c>
      <c r="D2461" s="30" t="s">
        <v>1685</v>
      </c>
      <c r="E2461" s="31">
        <v>32652</v>
      </c>
      <c r="F2461" s="30" t="s">
        <v>1912</v>
      </c>
      <c r="G2461" t="s">
        <v>3581</v>
      </c>
    </row>
    <row r="2462" spans="1:7" x14ac:dyDescent="0.25">
      <c r="A2462">
        <v>2453</v>
      </c>
      <c r="B2462" s="30" t="s">
        <v>1586</v>
      </c>
      <c r="C2462" s="30" t="s">
        <v>190</v>
      </c>
      <c r="D2462" s="30" t="s">
        <v>1692</v>
      </c>
      <c r="E2462" s="31">
        <v>2795</v>
      </c>
      <c r="F2462" s="30" t="s">
        <v>4334</v>
      </c>
      <c r="G2462" s="13" t="s">
        <v>3583</v>
      </c>
    </row>
    <row r="2463" spans="1:7" x14ac:dyDescent="0.25">
      <c r="A2463">
        <v>2454</v>
      </c>
      <c r="B2463" s="30" t="s">
        <v>1586</v>
      </c>
      <c r="C2463" s="30" t="s">
        <v>190</v>
      </c>
      <c r="D2463" s="30" t="s">
        <v>1661</v>
      </c>
      <c r="E2463" s="31">
        <v>60648</v>
      </c>
      <c r="F2463" s="30" t="s">
        <v>1913</v>
      </c>
      <c r="G2463" t="s">
        <v>3581</v>
      </c>
    </row>
    <row r="2464" spans="1:7" x14ac:dyDescent="0.25">
      <c r="A2464">
        <v>2455</v>
      </c>
      <c r="B2464" s="30" t="s">
        <v>1586</v>
      </c>
      <c r="C2464" s="30" t="s">
        <v>190</v>
      </c>
      <c r="D2464" s="30" t="s">
        <v>1677</v>
      </c>
      <c r="E2464" s="31">
        <v>64319</v>
      </c>
      <c r="F2464" s="30" t="s">
        <v>1914</v>
      </c>
      <c r="G2464" t="s">
        <v>3581</v>
      </c>
    </row>
    <row r="2465" spans="1:7" x14ac:dyDescent="0.25">
      <c r="A2465">
        <v>2456</v>
      </c>
      <c r="B2465" s="30" t="s">
        <v>1586</v>
      </c>
      <c r="C2465" s="30" t="s">
        <v>190</v>
      </c>
      <c r="D2465" s="30" t="s">
        <v>1661</v>
      </c>
      <c r="E2465" s="31">
        <v>31389</v>
      </c>
      <c r="F2465" s="30" t="s">
        <v>4335</v>
      </c>
      <c r="G2465" s="13" t="s">
        <v>3583</v>
      </c>
    </row>
    <row r="2466" spans="1:7" x14ac:dyDescent="0.25">
      <c r="A2466">
        <v>2457</v>
      </c>
      <c r="B2466" s="30" t="s">
        <v>1586</v>
      </c>
      <c r="C2466" s="30" t="s">
        <v>190</v>
      </c>
      <c r="D2466" s="30" t="s">
        <v>1700</v>
      </c>
      <c r="E2466" s="31">
        <v>68408</v>
      </c>
      <c r="F2466" s="30" t="s">
        <v>1915</v>
      </c>
      <c r="G2466" t="s">
        <v>3581</v>
      </c>
    </row>
    <row r="2467" spans="1:7" x14ac:dyDescent="0.25">
      <c r="A2467">
        <v>2458</v>
      </c>
      <c r="B2467" s="30" t="s">
        <v>1586</v>
      </c>
      <c r="C2467" s="30" t="s">
        <v>190</v>
      </c>
      <c r="D2467" s="30" t="s">
        <v>1661</v>
      </c>
      <c r="E2467" s="31">
        <v>80113</v>
      </c>
      <c r="F2467" s="30" t="s">
        <v>1916</v>
      </c>
      <c r="G2467" t="s">
        <v>3581</v>
      </c>
    </row>
    <row r="2468" spans="1:7" x14ac:dyDescent="0.25">
      <c r="A2468">
        <v>2459</v>
      </c>
      <c r="B2468" s="30" t="s">
        <v>1586</v>
      </c>
      <c r="C2468" s="30" t="s">
        <v>190</v>
      </c>
      <c r="D2468" s="30" t="s">
        <v>1692</v>
      </c>
      <c r="E2468" s="31">
        <v>60278</v>
      </c>
      <c r="F2468" s="30" t="s">
        <v>1917</v>
      </c>
      <c r="G2468" t="s">
        <v>3581</v>
      </c>
    </row>
    <row r="2469" spans="1:7" x14ac:dyDescent="0.25">
      <c r="A2469">
        <v>2460</v>
      </c>
      <c r="B2469" s="30" t="s">
        <v>1586</v>
      </c>
      <c r="C2469" s="30" t="s">
        <v>190</v>
      </c>
      <c r="D2469" s="30" t="s">
        <v>1679</v>
      </c>
      <c r="E2469" s="31">
        <v>29824</v>
      </c>
      <c r="F2469" s="30" t="s">
        <v>1918</v>
      </c>
      <c r="G2469" t="s">
        <v>3581</v>
      </c>
    </row>
    <row r="2470" spans="1:7" x14ac:dyDescent="0.25">
      <c r="A2470">
        <v>2461</v>
      </c>
      <c r="B2470" s="30" t="s">
        <v>1586</v>
      </c>
      <c r="C2470" s="30" t="s">
        <v>190</v>
      </c>
      <c r="D2470" s="30" t="s">
        <v>1677</v>
      </c>
      <c r="E2470" s="31">
        <v>65510</v>
      </c>
      <c r="F2470" s="30" t="s">
        <v>4336</v>
      </c>
      <c r="G2470" s="13" t="s">
        <v>3583</v>
      </c>
    </row>
    <row r="2471" spans="1:7" x14ac:dyDescent="0.25">
      <c r="A2471">
        <v>2462</v>
      </c>
      <c r="B2471" s="30" t="s">
        <v>1586</v>
      </c>
      <c r="C2471" s="30" t="s">
        <v>190</v>
      </c>
      <c r="D2471" s="30" t="s">
        <v>1697</v>
      </c>
      <c r="E2471" s="31">
        <v>82046</v>
      </c>
      <c r="F2471" s="30" t="s">
        <v>1919</v>
      </c>
      <c r="G2471" t="s">
        <v>3581</v>
      </c>
    </row>
    <row r="2472" spans="1:7" x14ac:dyDescent="0.25">
      <c r="A2472">
        <v>2463</v>
      </c>
      <c r="B2472" s="30" t="s">
        <v>1586</v>
      </c>
      <c r="C2472" s="30" t="s">
        <v>190</v>
      </c>
      <c r="D2472" s="30" t="s">
        <v>1661</v>
      </c>
      <c r="E2472" s="31">
        <v>26921</v>
      </c>
      <c r="F2472" s="30" t="s">
        <v>4337</v>
      </c>
      <c r="G2472" s="13" t="s">
        <v>3583</v>
      </c>
    </row>
    <row r="2473" spans="1:7" x14ac:dyDescent="0.25">
      <c r="A2473">
        <v>2464</v>
      </c>
      <c r="B2473" s="30" t="s">
        <v>1586</v>
      </c>
      <c r="C2473" s="30" t="s">
        <v>190</v>
      </c>
      <c r="D2473" s="30" t="s">
        <v>1719</v>
      </c>
      <c r="E2473" s="31">
        <v>64823</v>
      </c>
      <c r="F2473" s="30" t="s">
        <v>1920</v>
      </c>
      <c r="G2473" t="s">
        <v>3581</v>
      </c>
    </row>
    <row r="2474" spans="1:7" x14ac:dyDescent="0.25">
      <c r="A2474">
        <v>2465</v>
      </c>
      <c r="B2474" s="30" t="s">
        <v>1586</v>
      </c>
      <c r="C2474" s="30" t="s">
        <v>190</v>
      </c>
      <c r="D2474" s="30" t="s">
        <v>1675</v>
      </c>
      <c r="E2474" s="31">
        <v>3013</v>
      </c>
      <c r="F2474" s="30" t="s">
        <v>1921</v>
      </c>
      <c r="G2474" t="s">
        <v>3581</v>
      </c>
    </row>
    <row r="2475" spans="1:7" x14ac:dyDescent="0.25">
      <c r="A2475">
        <v>2466</v>
      </c>
      <c r="B2475" s="30" t="s">
        <v>1586</v>
      </c>
      <c r="C2475" s="30" t="s">
        <v>190</v>
      </c>
      <c r="D2475" s="30" t="s">
        <v>1670</v>
      </c>
      <c r="E2475" s="31">
        <v>59393</v>
      </c>
      <c r="F2475" s="30" t="s">
        <v>1922</v>
      </c>
      <c r="G2475" t="s">
        <v>3581</v>
      </c>
    </row>
    <row r="2476" spans="1:7" x14ac:dyDescent="0.25">
      <c r="A2476">
        <v>2467</v>
      </c>
      <c r="B2476" s="30" t="s">
        <v>1586</v>
      </c>
      <c r="C2476" s="30" t="s">
        <v>190</v>
      </c>
      <c r="D2476" s="30" t="s">
        <v>1675</v>
      </c>
      <c r="E2476" s="31">
        <v>23922</v>
      </c>
      <c r="F2476" s="30" t="s">
        <v>1923</v>
      </c>
      <c r="G2476" t="s">
        <v>3581</v>
      </c>
    </row>
    <row r="2477" spans="1:7" x14ac:dyDescent="0.25">
      <c r="A2477">
        <v>2468</v>
      </c>
      <c r="B2477" s="30" t="s">
        <v>1586</v>
      </c>
      <c r="C2477" s="30" t="s">
        <v>190</v>
      </c>
      <c r="D2477" s="30" t="s">
        <v>1697</v>
      </c>
      <c r="E2477" s="31">
        <v>86824</v>
      </c>
      <c r="F2477" s="30" t="s">
        <v>4338</v>
      </c>
      <c r="G2477" s="13" t="s">
        <v>3583</v>
      </c>
    </row>
    <row r="2478" spans="1:7" x14ac:dyDescent="0.25">
      <c r="A2478">
        <v>2469</v>
      </c>
      <c r="B2478" s="30" t="s">
        <v>1586</v>
      </c>
      <c r="C2478" s="30" t="s">
        <v>190</v>
      </c>
      <c r="D2478" s="30" t="s">
        <v>1677</v>
      </c>
      <c r="E2478" s="31">
        <v>5415</v>
      </c>
      <c r="F2478" s="30" t="s">
        <v>4339</v>
      </c>
      <c r="G2478" s="13" t="s">
        <v>3583</v>
      </c>
    </row>
    <row r="2479" spans="1:7" x14ac:dyDescent="0.25">
      <c r="A2479">
        <v>2470</v>
      </c>
      <c r="B2479" s="30" t="s">
        <v>1586</v>
      </c>
      <c r="C2479" s="30" t="s">
        <v>190</v>
      </c>
      <c r="D2479" s="30" t="s">
        <v>1697</v>
      </c>
      <c r="E2479" s="31">
        <v>65538</v>
      </c>
      <c r="F2479" s="30" t="s">
        <v>1924</v>
      </c>
      <c r="G2479" t="s">
        <v>3581</v>
      </c>
    </row>
    <row r="2480" spans="1:7" x14ac:dyDescent="0.25">
      <c r="A2480">
        <v>2471</v>
      </c>
      <c r="B2480" s="30" t="s">
        <v>1586</v>
      </c>
      <c r="C2480" s="30" t="s">
        <v>190</v>
      </c>
      <c r="D2480" s="30" t="s">
        <v>1685</v>
      </c>
      <c r="E2480" s="31">
        <v>30427</v>
      </c>
      <c r="F2480" s="30" t="s">
        <v>4340</v>
      </c>
      <c r="G2480" s="13" t="s">
        <v>3583</v>
      </c>
    </row>
    <row r="2481" spans="1:7" x14ac:dyDescent="0.25">
      <c r="A2481">
        <v>2472</v>
      </c>
      <c r="B2481" s="30" t="s">
        <v>1586</v>
      </c>
      <c r="C2481" s="30" t="s">
        <v>190</v>
      </c>
      <c r="D2481" s="30" t="s">
        <v>1683</v>
      </c>
      <c r="E2481" s="31">
        <v>61580</v>
      </c>
      <c r="F2481" s="30" t="s">
        <v>1925</v>
      </c>
      <c r="G2481" t="s">
        <v>3581</v>
      </c>
    </row>
    <row r="2482" spans="1:7" x14ac:dyDescent="0.25">
      <c r="A2482">
        <v>2473</v>
      </c>
      <c r="B2482" s="30" t="s">
        <v>1586</v>
      </c>
      <c r="C2482" s="30" t="s">
        <v>190</v>
      </c>
      <c r="D2482" s="30" t="s">
        <v>1685</v>
      </c>
      <c r="E2482" s="31">
        <v>22174</v>
      </c>
      <c r="F2482" s="30" t="s">
        <v>1926</v>
      </c>
      <c r="G2482" t="s">
        <v>3581</v>
      </c>
    </row>
    <row r="2483" spans="1:7" x14ac:dyDescent="0.25">
      <c r="A2483">
        <v>2474</v>
      </c>
      <c r="B2483" s="30" t="s">
        <v>1586</v>
      </c>
      <c r="C2483" s="30" t="s">
        <v>190</v>
      </c>
      <c r="D2483" s="30" t="s">
        <v>1695</v>
      </c>
      <c r="E2483" s="31">
        <v>37639</v>
      </c>
      <c r="F2483" s="30" t="s">
        <v>1927</v>
      </c>
      <c r="G2483" t="s">
        <v>3581</v>
      </c>
    </row>
    <row r="2484" spans="1:7" x14ac:dyDescent="0.25">
      <c r="A2484">
        <v>2475</v>
      </c>
      <c r="B2484" s="30" t="s">
        <v>1586</v>
      </c>
      <c r="C2484" s="30" t="s">
        <v>190</v>
      </c>
      <c r="D2484" s="30" t="s">
        <v>1692</v>
      </c>
      <c r="E2484" s="31">
        <v>17871</v>
      </c>
      <c r="F2484" s="30" t="s">
        <v>4341</v>
      </c>
      <c r="G2484" s="13" t="s">
        <v>3583</v>
      </c>
    </row>
    <row r="2485" spans="1:7" x14ac:dyDescent="0.25">
      <c r="A2485">
        <v>2476</v>
      </c>
      <c r="B2485" s="30" t="s">
        <v>1586</v>
      </c>
      <c r="C2485" s="30" t="s">
        <v>190</v>
      </c>
      <c r="D2485" s="30" t="s">
        <v>1672</v>
      </c>
      <c r="E2485" s="31">
        <v>70042</v>
      </c>
      <c r="F2485" s="30" t="s">
        <v>1928</v>
      </c>
      <c r="G2485" t="s">
        <v>3581</v>
      </c>
    </row>
    <row r="2486" spans="1:7" x14ac:dyDescent="0.25">
      <c r="A2486">
        <v>2477</v>
      </c>
      <c r="B2486" s="30" t="s">
        <v>1586</v>
      </c>
      <c r="C2486" s="30" t="s">
        <v>190</v>
      </c>
      <c r="D2486" s="30" t="s">
        <v>1677</v>
      </c>
      <c r="E2486" s="31">
        <v>337</v>
      </c>
      <c r="F2486" s="30" t="s">
        <v>4342</v>
      </c>
      <c r="G2486" s="13" t="s">
        <v>3583</v>
      </c>
    </row>
    <row r="2487" spans="1:7" x14ac:dyDescent="0.25">
      <c r="A2487">
        <v>2478</v>
      </c>
      <c r="B2487" s="30" t="s">
        <v>1586</v>
      </c>
      <c r="C2487" s="30" t="s">
        <v>190</v>
      </c>
      <c r="D2487" s="30" t="s">
        <v>1695</v>
      </c>
      <c r="E2487" s="31">
        <v>36084</v>
      </c>
      <c r="F2487" s="30" t="s">
        <v>1929</v>
      </c>
      <c r="G2487" t="s">
        <v>3581</v>
      </c>
    </row>
    <row r="2488" spans="1:7" x14ac:dyDescent="0.25">
      <c r="A2488">
        <v>2479</v>
      </c>
      <c r="B2488" s="30" t="s">
        <v>1586</v>
      </c>
      <c r="C2488" s="30" t="s">
        <v>190</v>
      </c>
      <c r="D2488" s="30" t="s">
        <v>1672</v>
      </c>
      <c r="E2488" s="31">
        <v>50442</v>
      </c>
      <c r="F2488" s="30" t="s">
        <v>1930</v>
      </c>
      <c r="G2488" t="s">
        <v>3581</v>
      </c>
    </row>
    <row r="2489" spans="1:7" x14ac:dyDescent="0.25">
      <c r="A2489">
        <v>2480</v>
      </c>
      <c r="B2489" s="30" t="s">
        <v>1586</v>
      </c>
      <c r="C2489" s="30" t="s">
        <v>190</v>
      </c>
      <c r="D2489" s="30" t="s">
        <v>1677</v>
      </c>
      <c r="E2489" s="31">
        <v>84222</v>
      </c>
      <c r="F2489" s="30" t="s">
        <v>1931</v>
      </c>
      <c r="G2489" t="s">
        <v>3581</v>
      </c>
    </row>
    <row r="2490" spans="1:7" x14ac:dyDescent="0.25">
      <c r="A2490">
        <v>2481</v>
      </c>
      <c r="B2490" s="30" t="s">
        <v>1586</v>
      </c>
      <c r="C2490" s="30" t="s">
        <v>190</v>
      </c>
      <c r="D2490" s="30" t="s">
        <v>1670</v>
      </c>
      <c r="E2490" s="31">
        <v>61538</v>
      </c>
      <c r="F2490" s="30" t="s">
        <v>1932</v>
      </c>
      <c r="G2490" t="s">
        <v>3581</v>
      </c>
    </row>
    <row r="2491" spans="1:7" x14ac:dyDescent="0.25">
      <c r="A2491">
        <v>2482</v>
      </c>
      <c r="B2491" s="30" t="s">
        <v>1586</v>
      </c>
      <c r="C2491" s="30" t="s">
        <v>190</v>
      </c>
      <c r="D2491" s="30" t="s">
        <v>1695</v>
      </c>
      <c r="E2491" s="31">
        <v>13830</v>
      </c>
      <c r="F2491" s="30" t="s">
        <v>1933</v>
      </c>
      <c r="G2491" t="s">
        <v>3581</v>
      </c>
    </row>
    <row r="2492" spans="1:7" x14ac:dyDescent="0.25">
      <c r="A2492">
        <v>2483</v>
      </c>
      <c r="B2492" s="30" t="s">
        <v>1586</v>
      </c>
      <c r="C2492" s="30" t="s">
        <v>190</v>
      </c>
      <c r="D2492" s="30" t="s">
        <v>1688</v>
      </c>
      <c r="E2492" s="31">
        <v>117095</v>
      </c>
      <c r="F2492" s="30" t="s">
        <v>1934</v>
      </c>
      <c r="G2492" t="s">
        <v>3581</v>
      </c>
    </row>
    <row r="2493" spans="1:7" x14ac:dyDescent="0.25">
      <c r="A2493">
        <v>2484</v>
      </c>
      <c r="B2493" s="30" t="s">
        <v>1586</v>
      </c>
      <c r="C2493" s="30" t="s">
        <v>190</v>
      </c>
      <c r="D2493" s="30" t="s">
        <v>1719</v>
      </c>
      <c r="E2493" s="31">
        <v>50871</v>
      </c>
      <c r="F2493" s="30" t="s">
        <v>4343</v>
      </c>
      <c r="G2493" s="13" t="s">
        <v>3583</v>
      </c>
    </row>
    <row r="2494" spans="1:7" x14ac:dyDescent="0.25">
      <c r="A2494">
        <v>2485</v>
      </c>
      <c r="B2494" s="30" t="s">
        <v>1586</v>
      </c>
      <c r="C2494" s="30" t="s">
        <v>190</v>
      </c>
      <c r="D2494" s="30" t="s">
        <v>1697</v>
      </c>
      <c r="E2494" s="31">
        <v>65535</v>
      </c>
      <c r="F2494" s="30" t="s">
        <v>1935</v>
      </c>
      <c r="G2494" t="s">
        <v>3581</v>
      </c>
    </row>
    <row r="2495" spans="1:7" x14ac:dyDescent="0.25">
      <c r="A2495">
        <v>2486</v>
      </c>
      <c r="B2495" s="30" t="s">
        <v>1586</v>
      </c>
      <c r="C2495" s="30" t="s">
        <v>190</v>
      </c>
      <c r="D2495" s="30" t="s">
        <v>1677</v>
      </c>
      <c r="E2495" s="31">
        <v>64113</v>
      </c>
      <c r="F2495" s="30" t="s">
        <v>1936</v>
      </c>
      <c r="G2495" t="s">
        <v>3581</v>
      </c>
    </row>
    <row r="2496" spans="1:7" x14ac:dyDescent="0.25">
      <c r="A2496">
        <v>2487</v>
      </c>
      <c r="B2496" s="30" t="s">
        <v>1586</v>
      </c>
      <c r="C2496" s="30" t="s">
        <v>190</v>
      </c>
      <c r="D2496" s="30" t="s">
        <v>1675</v>
      </c>
      <c r="E2496" s="31">
        <v>10508</v>
      </c>
      <c r="F2496" s="30" t="s">
        <v>4344</v>
      </c>
      <c r="G2496" s="13" t="s">
        <v>3583</v>
      </c>
    </row>
    <row r="2497" spans="1:7" x14ac:dyDescent="0.25">
      <c r="A2497">
        <v>2488</v>
      </c>
      <c r="B2497" s="30" t="s">
        <v>1586</v>
      </c>
      <c r="C2497" s="30" t="s">
        <v>190</v>
      </c>
      <c r="D2497" s="30" t="s">
        <v>1661</v>
      </c>
      <c r="E2497" s="31">
        <v>4977</v>
      </c>
      <c r="F2497" s="30" t="s">
        <v>1937</v>
      </c>
      <c r="G2497" t="s">
        <v>3581</v>
      </c>
    </row>
    <row r="2498" spans="1:7" x14ac:dyDescent="0.25">
      <c r="A2498">
        <v>2489</v>
      </c>
      <c r="B2498" s="30" t="s">
        <v>1586</v>
      </c>
      <c r="C2498" s="30" t="s">
        <v>190</v>
      </c>
      <c r="D2498" s="30" t="s">
        <v>1663</v>
      </c>
      <c r="E2498" s="31">
        <v>5249</v>
      </c>
      <c r="F2498" s="30" t="s">
        <v>1938</v>
      </c>
      <c r="G2498" t="s">
        <v>3581</v>
      </c>
    </row>
    <row r="2499" spans="1:7" x14ac:dyDescent="0.25">
      <c r="A2499">
        <v>2490</v>
      </c>
      <c r="B2499" s="30" t="s">
        <v>1586</v>
      </c>
      <c r="C2499" s="30" t="s">
        <v>190</v>
      </c>
      <c r="D2499" s="30" t="s">
        <v>1714</v>
      </c>
      <c r="E2499" s="31">
        <v>29737</v>
      </c>
      <c r="F2499" s="30" t="s">
        <v>4345</v>
      </c>
      <c r="G2499" s="13" t="s">
        <v>3583</v>
      </c>
    </row>
    <row r="2500" spans="1:7" x14ac:dyDescent="0.25">
      <c r="A2500">
        <v>2491</v>
      </c>
      <c r="B2500" s="30" t="s">
        <v>1586</v>
      </c>
      <c r="C2500" s="30" t="s">
        <v>190</v>
      </c>
      <c r="D2500" s="30" t="s">
        <v>1668</v>
      </c>
      <c r="E2500" s="31">
        <v>32680</v>
      </c>
      <c r="F2500" s="30" t="s">
        <v>1939</v>
      </c>
      <c r="G2500" t="s">
        <v>3581</v>
      </c>
    </row>
    <row r="2501" spans="1:7" x14ac:dyDescent="0.25">
      <c r="A2501">
        <v>2492</v>
      </c>
      <c r="B2501" s="30" t="s">
        <v>1586</v>
      </c>
      <c r="C2501" s="30" t="s">
        <v>190</v>
      </c>
      <c r="D2501" s="30" t="s">
        <v>1697</v>
      </c>
      <c r="E2501" s="31">
        <v>60646</v>
      </c>
      <c r="F2501" s="30" t="s">
        <v>4346</v>
      </c>
      <c r="G2501" s="13" t="s">
        <v>3583</v>
      </c>
    </row>
    <row r="2502" spans="1:7" x14ac:dyDescent="0.25">
      <c r="A2502">
        <v>2493</v>
      </c>
      <c r="B2502" s="30" t="s">
        <v>1586</v>
      </c>
      <c r="C2502" s="30" t="s">
        <v>190</v>
      </c>
      <c r="D2502" s="30" t="s">
        <v>1685</v>
      </c>
      <c r="E2502" s="31">
        <v>106554</v>
      </c>
      <c r="F2502" s="30" t="s">
        <v>1940</v>
      </c>
      <c r="G2502" t="s">
        <v>3581</v>
      </c>
    </row>
    <row r="2503" spans="1:7" x14ac:dyDescent="0.25">
      <c r="A2503">
        <v>2494</v>
      </c>
      <c r="B2503" s="30" t="s">
        <v>1586</v>
      </c>
      <c r="C2503" s="30" t="s">
        <v>190</v>
      </c>
      <c r="D2503" s="30" t="s">
        <v>1661</v>
      </c>
      <c r="E2503" s="31">
        <v>78011</v>
      </c>
      <c r="F2503" s="30" t="s">
        <v>4347</v>
      </c>
      <c r="G2503" s="13" t="s">
        <v>3583</v>
      </c>
    </row>
    <row r="2504" spans="1:7" x14ac:dyDescent="0.25">
      <c r="A2504">
        <v>2495</v>
      </c>
      <c r="B2504" s="30" t="s">
        <v>1586</v>
      </c>
      <c r="C2504" s="30" t="s">
        <v>190</v>
      </c>
      <c r="D2504" s="30" t="s">
        <v>1700</v>
      </c>
      <c r="E2504" s="31">
        <v>13377</v>
      </c>
      <c r="F2504" s="30" t="s">
        <v>1941</v>
      </c>
      <c r="G2504" t="s">
        <v>3581</v>
      </c>
    </row>
    <row r="2505" spans="1:7" x14ac:dyDescent="0.25">
      <c r="A2505">
        <v>2496</v>
      </c>
      <c r="B2505" s="30" t="s">
        <v>1586</v>
      </c>
      <c r="C2505" s="30" t="s">
        <v>190</v>
      </c>
      <c r="D2505" s="30" t="s">
        <v>1668</v>
      </c>
      <c r="E2505" s="31">
        <v>37472</v>
      </c>
      <c r="F2505" s="30" t="s">
        <v>1942</v>
      </c>
      <c r="G2505" t="s">
        <v>3581</v>
      </c>
    </row>
    <row r="2506" spans="1:7" x14ac:dyDescent="0.25">
      <c r="A2506">
        <v>2497</v>
      </c>
      <c r="B2506" s="30" t="s">
        <v>1586</v>
      </c>
      <c r="C2506" s="30" t="s">
        <v>190</v>
      </c>
      <c r="D2506" s="30" t="s">
        <v>1679</v>
      </c>
      <c r="E2506" s="31">
        <v>69286</v>
      </c>
      <c r="F2506" s="30" t="s">
        <v>1943</v>
      </c>
      <c r="G2506" t="s">
        <v>3581</v>
      </c>
    </row>
    <row r="2507" spans="1:7" x14ac:dyDescent="0.25">
      <c r="A2507">
        <v>2498</v>
      </c>
      <c r="B2507" s="30" t="s">
        <v>1586</v>
      </c>
      <c r="C2507" s="30" t="s">
        <v>190</v>
      </c>
      <c r="D2507" s="30" t="s">
        <v>1685</v>
      </c>
      <c r="E2507" s="31">
        <v>117127</v>
      </c>
      <c r="F2507" s="30" t="s">
        <v>1944</v>
      </c>
      <c r="G2507" t="s">
        <v>3581</v>
      </c>
    </row>
    <row r="2508" spans="1:7" x14ac:dyDescent="0.25">
      <c r="A2508">
        <v>2499</v>
      </c>
      <c r="B2508" s="30" t="s">
        <v>1586</v>
      </c>
      <c r="C2508" s="30" t="s">
        <v>190</v>
      </c>
      <c r="D2508" s="30" t="s">
        <v>1672</v>
      </c>
      <c r="E2508" s="31">
        <v>87622</v>
      </c>
      <c r="F2508" s="30" t="s">
        <v>1945</v>
      </c>
      <c r="G2508" t="s">
        <v>3581</v>
      </c>
    </row>
    <row r="2509" spans="1:7" x14ac:dyDescent="0.25">
      <c r="A2509">
        <v>2500</v>
      </c>
      <c r="B2509" s="30" t="s">
        <v>1586</v>
      </c>
      <c r="C2509" s="30" t="s">
        <v>190</v>
      </c>
      <c r="D2509" s="30" t="s">
        <v>1679</v>
      </c>
      <c r="E2509" s="31">
        <v>59681</v>
      </c>
      <c r="F2509" s="30" t="s">
        <v>1946</v>
      </c>
      <c r="G2509" t="s">
        <v>3581</v>
      </c>
    </row>
    <row r="2510" spans="1:7" x14ac:dyDescent="0.25">
      <c r="A2510">
        <v>2501</v>
      </c>
      <c r="B2510" s="30" t="s">
        <v>1586</v>
      </c>
      <c r="C2510" s="30" t="s">
        <v>190</v>
      </c>
      <c r="D2510" s="30" t="s">
        <v>1700</v>
      </c>
      <c r="E2510" s="31">
        <v>59441</v>
      </c>
      <c r="F2510" s="30" t="s">
        <v>1947</v>
      </c>
      <c r="G2510" t="s">
        <v>3581</v>
      </c>
    </row>
    <row r="2511" spans="1:7" x14ac:dyDescent="0.25">
      <c r="A2511">
        <v>2502</v>
      </c>
      <c r="B2511" s="30" t="s">
        <v>1586</v>
      </c>
      <c r="C2511" s="30" t="s">
        <v>190</v>
      </c>
      <c r="D2511" s="30" t="s">
        <v>1663</v>
      </c>
      <c r="E2511" s="31">
        <v>102781</v>
      </c>
      <c r="F2511" s="30" t="s">
        <v>1948</v>
      </c>
      <c r="G2511" t="s">
        <v>3581</v>
      </c>
    </row>
    <row r="2512" spans="1:7" x14ac:dyDescent="0.25">
      <c r="A2512">
        <v>2503</v>
      </c>
      <c r="B2512" s="30" t="s">
        <v>1586</v>
      </c>
      <c r="C2512" s="30" t="s">
        <v>190</v>
      </c>
      <c r="D2512" s="30" t="s">
        <v>1677</v>
      </c>
      <c r="E2512" s="31">
        <v>67025</v>
      </c>
      <c r="F2512" s="30" t="s">
        <v>1949</v>
      </c>
      <c r="G2512" t="s">
        <v>3581</v>
      </c>
    </row>
    <row r="2513" spans="1:7" x14ac:dyDescent="0.25">
      <c r="A2513">
        <v>2504</v>
      </c>
      <c r="B2513" s="30" t="s">
        <v>1586</v>
      </c>
      <c r="C2513" s="30" t="s">
        <v>190</v>
      </c>
      <c r="D2513" s="30" t="s">
        <v>1683</v>
      </c>
      <c r="E2513" s="31">
        <v>50986</v>
      </c>
      <c r="F2513" s="30" t="s">
        <v>1950</v>
      </c>
      <c r="G2513" t="s">
        <v>3581</v>
      </c>
    </row>
    <row r="2514" spans="1:7" x14ac:dyDescent="0.25">
      <c r="A2514">
        <v>2505</v>
      </c>
      <c r="B2514" s="30" t="s">
        <v>1586</v>
      </c>
      <c r="C2514" s="30" t="s">
        <v>190</v>
      </c>
      <c r="D2514" s="30" t="s">
        <v>1700</v>
      </c>
      <c r="E2514" s="31">
        <v>74062</v>
      </c>
      <c r="F2514" s="30" t="s">
        <v>1951</v>
      </c>
      <c r="G2514" t="s">
        <v>3581</v>
      </c>
    </row>
    <row r="2515" spans="1:7" x14ac:dyDescent="0.25">
      <c r="A2515">
        <v>2506</v>
      </c>
      <c r="B2515" s="30" t="s">
        <v>1586</v>
      </c>
      <c r="C2515" s="30" t="s">
        <v>190</v>
      </c>
      <c r="D2515" s="30" t="s">
        <v>1672</v>
      </c>
      <c r="E2515" s="31">
        <v>63786</v>
      </c>
      <c r="F2515" s="30" t="s">
        <v>1952</v>
      </c>
      <c r="G2515" t="s">
        <v>3581</v>
      </c>
    </row>
    <row r="2516" spans="1:7" x14ac:dyDescent="0.25">
      <c r="A2516">
        <v>2507</v>
      </c>
      <c r="B2516" s="30" t="s">
        <v>1586</v>
      </c>
      <c r="C2516" s="30" t="s">
        <v>190</v>
      </c>
      <c r="D2516" s="30" t="s">
        <v>1695</v>
      </c>
      <c r="E2516" s="31">
        <v>19358</v>
      </c>
      <c r="F2516" s="30" t="s">
        <v>1953</v>
      </c>
      <c r="G2516" t="s">
        <v>3581</v>
      </c>
    </row>
    <row r="2517" spans="1:7" x14ac:dyDescent="0.25">
      <c r="A2517">
        <v>2508</v>
      </c>
      <c r="B2517" s="30" t="s">
        <v>1586</v>
      </c>
      <c r="C2517" s="30" t="s">
        <v>190</v>
      </c>
      <c r="D2517" s="30" t="s">
        <v>1700</v>
      </c>
      <c r="E2517" s="31">
        <v>63060</v>
      </c>
      <c r="F2517" s="30" t="s">
        <v>4348</v>
      </c>
      <c r="G2517" s="13" t="s">
        <v>3583</v>
      </c>
    </row>
    <row r="2518" spans="1:7" x14ac:dyDescent="0.25">
      <c r="A2518">
        <v>2509</v>
      </c>
      <c r="B2518" s="30" t="s">
        <v>1586</v>
      </c>
      <c r="C2518" s="30" t="s">
        <v>190</v>
      </c>
      <c r="D2518" s="30" t="s">
        <v>1679</v>
      </c>
      <c r="E2518" s="31">
        <v>64008</v>
      </c>
      <c r="F2518" s="30" t="s">
        <v>1954</v>
      </c>
      <c r="G2518" t="s">
        <v>3581</v>
      </c>
    </row>
    <row r="2519" spans="1:7" x14ac:dyDescent="0.25">
      <c r="A2519">
        <v>2510</v>
      </c>
      <c r="B2519" s="30" t="s">
        <v>1586</v>
      </c>
      <c r="C2519" s="30" t="s">
        <v>190</v>
      </c>
      <c r="D2519" s="30" t="s">
        <v>1672</v>
      </c>
      <c r="E2519" s="31">
        <v>91123</v>
      </c>
      <c r="F2519" s="30" t="s">
        <v>1955</v>
      </c>
      <c r="G2519" t="s">
        <v>3581</v>
      </c>
    </row>
    <row r="2520" spans="1:7" x14ac:dyDescent="0.25">
      <c r="A2520">
        <v>2511</v>
      </c>
      <c r="B2520" s="30" t="s">
        <v>1586</v>
      </c>
      <c r="C2520" s="30" t="s">
        <v>190</v>
      </c>
      <c r="D2520" s="30" t="s">
        <v>1695</v>
      </c>
      <c r="E2520" s="31">
        <v>19239</v>
      </c>
      <c r="F2520" s="30" t="s">
        <v>1956</v>
      </c>
      <c r="G2520" t="s">
        <v>3581</v>
      </c>
    </row>
    <row r="2521" spans="1:7" x14ac:dyDescent="0.25">
      <c r="A2521">
        <v>2512</v>
      </c>
      <c r="B2521" s="30" t="s">
        <v>1586</v>
      </c>
      <c r="C2521" s="30" t="s">
        <v>190</v>
      </c>
      <c r="D2521" s="30" t="s">
        <v>1661</v>
      </c>
      <c r="E2521" s="31">
        <v>78340</v>
      </c>
      <c r="F2521" s="30" t="s">
        <v>1957</v>
      </c>
      <c r="G2521" t="s">
        <v>3581</v>
      </c>
    </row>
    <row r="2522" spans="1:7" x14ac:dyDescent="0.25">
      <c r="A2522">
        <v>2513</v>
      </c>
      <c r="B2522" s="30" t="s">
        <v>1586</v>
      </c>
      <c r="C2522" s="30" t="s">
        <v>190</v>
      </c>
      <c r="D2522" s="30" t="s">
        <v>1679</v>
      </c>
      <c r="E2522" s="31">
        <v>13376</v>
      </c>
      <c r="F2522" s="30" t="s">
        <v>4349</v>
      </c>
      <c r="G2522" s="13" t="s">
        <v>3583</v>
      </c>
    </row>
    <row r="2523" spans="1:7" x14ac:dyDescent="0.25">
      <c r="A2523">
        <v>2514</v>
      </c>
      <c r="B2523" s="30" t="s">
        <v>1586</v>
      </c>
      <c r="C2523" s="30" t="s">
        <v>190</v>
      </c>
      <c r="D2523" s="30" t="s">
        <v>1665</v>
      </c>
      <c r="E2523" s="31">
        <v>83598</v>
      </c>
      <c r="F2523" s="30" t="s">
        <v>1958</v>
      </c>
      <c r="G2523" t="s">
        <v>3581</v>
      </c>
    </row>
    <row r="2524" spans="1:7" x14ac:dyDescent="0.25">
      <c r="A2524">
        <v>2515</v>
      </c>
      <c r="B2524" s="30" t="s">
        <v>1586</v>
      </c>
      <c r="C2524" s="30" t="s">
        <v>190</v>
      </c>
      <c r="D2524" s="30" t="s">
        <v>1661</v>
      </c>
      <c r="E2524" s="31">
        <v>89952</v>
      </c>
      <c r="F2524" s="30" t="s">
        <v>1959</v>
      </c>
      <c r="G2524" t="s">
        <v>3581</v>
      </c>
    </row>
    <row r="2525" spans="1:7" x14ac:dyDescent="0.25">
      <c r="A2525">
        <v>2516</v>
      </c>
      <c r="B2525" s="30" t="s">
        <v>1586</v>
      </c>
      <c r="C2525" s="30" t="s">
        <v>190</v>
      </c>
      <c r="D2525" s="30" t="s">
        <v>1700</v>
      </c>
      <c r="E2525" s="31">
        <v>70466</v>
      </c>
      <c r="F2525" s="30" t="s">
        <v>1960</v>
      </c>
      <c r="G2525" t="s">
        <v>3581</v>
      </c>
    </row>
    <row r="2526" spans="1:7" x14ac:dyDescent="0.25">
      <c r="A2526">
        <v>2517</v>
      </c>
      <c r="B2526" s="30" t="s">
        <v>1586</v>
      </c>
      <c r="C2526" s="30" t="s">
        <v>190</v>
      </c>
      <c r="D2526" s="30" t="s">
        <v>1679</v>
      </c>
      <c r="E2526" s="31">
        <v>114813</v>
      </c>
      <c r="F2526" s="30" t="s">
        <v>1961</v>
      </c>
      <c r="G2526" t="s">
        <v>3581</v>
      </c>
    </row>
    <row r="2527" spans="1:7" x14ac:dyDescent="0.25">
      <c r="A2527">
        <v>2518</v>
      </c>
      <c r="B2527" s="30" t="s">
        <v>1586</v>
      </c>
      <c r="C2527" s="30" t="s">
        <v>190</v>
      </c>
      <c r="D2527" s="30" t="s">
        <v>1692</v>
      </c>
      <c r="E2527" s="31">
        <v>9259</v>
      </c>
      <c r="F2527" s="30" t="s">
        <v>4350</v>
      </c>
      <c r="G2527" s="13" t="s">
        <v>3583</v>
      </c>
    </row>
    <row r="2528" spans="1:7" x14ac:dyDescent="0.25">
      <c r="A2528">
        <v>2519</v>
      </c>
      <c r="B2528" s="30" t="s">
        <v>1586</v>
      </c>
      <c r="C2528" s="30" t="s">
        <v>190</v>
      </c>
      <c r="D2528" s="30" t="s">
        <v>1695</v>
      </c>
      <c r="E2528" s="31">
        <v>80711</v>
      </c>
      <c r="F2528" s="30" t="s">
        <v>4351</v>
      </c>
      <c r="G2528" s="13" t="s">
        <v>3583</v>
      </c>
    </row>
    <row r="2529" spans="1:7" x14ac:dyDescent="0.25">
      <c r="A2529">
        <v>2520</v>
      </c>
      <c r="B2529" s="30" t="s">
        <v>1586</v>
      </c>
      <c r="C2529" s="30" t="s">
        <v>190</v>
      </c>
      <c r="D2529" s="30" t="s">
        <v>1700</v>
      </c>
      <c r="E2529" s="31">
        <v>69623</v>
      </c>
      <c r="F2529" s="30" t="s">
        <v>4352</v>
      </c>
      <c r="G2529" s="13" t="s">
        <v>3583</v>
      </c>
    </row>
    <row r="2530" spans="1:7" x14ac:dyDescent="0.25">
      <c r="A2530">
        <v>2521</v>
      </c>
      <c r="B2530" s="30" t="s">
        <v>1586</v>
      </c>
      <c r="C2530" s="30" t="s">
        <v>190</v>
      </c>
      <c r="D2530" s="30" t="s">
        <v>1661</v>
      </c>
      <c r="E2530" s="31">
        <v>83712</v>
      </c>
      <c r="F2530" s="30" t="s">
        <v>1962</v>
      </c>
      <c r="G2530" t="s">
        <v>3581</v>
      </c>
    </row>
    <row r="2531" spans="1:7" x14ac:dyDescent="0.25">
      <c r="A2531">
        <v>2522</v>
      </c>
      <c r="B2531" s="30" t="s">
        <v>1586</v>
      </c>
      <c r="C2531" s="30" t="s">
        <v>190</v>
      </c>
      <c r="D2531" s="30" t="s">
        <v>1677</v>
      </c>
      <c r="E2531" s="31">
        <v>25275</v>
      </c>
      <c r="F2531" s="30" t="s">
        <v>1963</v>
      </c>
      <c r="G2531" t="s">
        <v>3581</v>
      </c>
    </row>
    <row r="2532" spans="1:7" x14ac:dyDescent="0.25">
      <c r="A2532">
        <v>2523</v>
      </c>
      <c r="B2532" s="30" t="s">
        <v>1586</v>
      </c>
      <c r="C2532" s="30" t="s">
        <v>190</v>
      </c>
      <c r="D2532" s="30" t="s">
        <v>1683</v>
      </c>
      <c r="E2532" s="31">
        <v>72105</v>
      </c>
      <c r="F2532" s="30" t="s">
        <v>4353</v>
      </c>
      <c r="G2532" s="13" t="s">
        <v>3583</v>
      </c>
    </row>
    <row r="2533" spans="1:7" x14ac:dyDescent="0.25">
      <c r="A2533">
        <v>2524</v>
      </c>
      <c r="B2533" s="30" t="s">
        <v>1586</v>
      </c>
      <c r="C2533" s="30" t="s">
        <v>190</v>
      </c>
      <c r="D2533" s="30" t="s">
        <v>1685</v>
      </c>
      <c r="E2533" s="31">
        <v>110157</v>
      </c>
      <c r="F2533" s="30" t="s">
        <v>1964</v>
      </c>
      <c r="G2533" t="s">
        <v>3581</v>
      </c>
    </row>
    <row r="2534" spans="1:7" x14ac:dyDescent="0.25">
      <c r="A2534">
        <v>2525</v>
      </c>
      <c r="B2534" s="30" t="s">
        <v>1586</v>
      </c>
      <c r="C2534" s="30" t="s">
        <v>190</v>
      </c>
      <c r="D2534" s="30" t="s">
        <v>1677</v>
      </c>
      <c r="E2534" s="31">
        <v>68053</v>
      </c>
      <c r="F2534" s="30" t="s">
        <v>1965</v>
      </c>
      <c r="G2534" t="s">
        <v>3581</v>
      </c>
    </row>
    <row r="2535" spans="1:7" x14ac:dyDescent="0.25">
      <c r="A2535">
        <v>2526</v>
      </c>
      <c r="B2535" s="30" t="s">
        <v>1586</v>
      </c>
      <c r="C2535" s="30" t="s">
        <v>190</v>
      </c>
      <c r="D2535" s="30" t="s">
        <v>1672</v>
      </c>
      <c r="E2535" s="31">
        <v>34030</v>
      </c>
      <c r="F2535" s="30" t="s">
        <v>1966</v>
      </c>
      <c r="G2535" t="s">
        <v>3581</v>
      </c>
    </row>
    <row r="2536" spans="1:7" x14ac:dyDescent="0.25">
      <c r="A2536">
        <v>2527</v>
      </c>
      <c r="B2536" s="30" t="s">
        <v>1586</v>
      </c>
      <c r="C2536" s="30" t="s">
        <v>190</v>
      </c>
      <c r="D2536" s="30" t="s">
        <v>1675</v>
      </c>
      <c r="E2536" s="31">
        <v>118205</v>
      </c>
      <c r="F2536" s="30" t="s">
        <v>1967</v>
      </c>
      <c r="G2536" t="s">
        <v>3581</v>
      </c>
    </row>
    <row r="2537" spans="1:7" x14ac:dyDescent="0.25">
      <c r="A2537">
        <v>2528</v>
      </c>
      <c r="B2537" s="30" t="s">
        <v>1586</v>
      </c>
      <c r="C2537" s="30" t="s">
        <v>190</v>
      </c>
      <c r="D2537" s="30" t="s">
        <v>1692</v>
      </c>
      <c r="E2537" s="31">
        <v>20917</v>
      </c>
      <c r="F2537" s="30" t="s">
        <v>1968</v>
      </c>
      <c r="G2537" t="s">
        <v>3581</v>
      </c>
    </row>
    <row r="2538" spans="1:7" x14ac:dyDescent="0.25">
      <c r="A2538">
        <v>2529</v>
      </c>
      <c r="B2538" s="30" t="s">
        <v>1586</v>
      </c>
      <c r="C2538" s="30" t="s">
        <v>190</v>
      </c>
      <c r="D2538" s="30" t="s">
        <v>1663</v>
      </c>
      <c r="E2538" s="31">
        <v>74274</v>
      </c>
      <c r="F2538" s="30" t="s">
        <v>4354</v>
      </c>
      <c r="G2538" s="13" t="s">
        <v>3583</v>
      </c>
    </row>
    <row r="2539" spans="1:7" x14ac:dyDescent="0.25">
      <c r="A2539">
        <v>2530</v>
      </c>
      <c r="B2539" s="30" t="s">
        <v>1586</v>
      </c>
      <c r="C2539" s="30" t="s">
        <v>190</v>
      </c>
      <c r="D2539" s="30" t="s">
        <v>1700</v>
      </c>
      <c r="E2539" s="31">
        <v>80844</v>
      </c>
      <c r="F2539" s="30" t="s">
        <v>1969</v>
      </c>
      <c r="G2539" t="s">
        <v>3581</v>
      </c>
    </row>
    <row r="2540" spans="1:7" x14ac:dyDescent="0.25">
      <c r="A2540">
        <v>2531</v>
      </c>
      <c r="B2540" s="30" t="s">
        <v>1586</v>
      </c>
      <c r="C2540" s="30" t="s">
        <v>190</v>
      </c>
      <c r="D2540" s="30" t="s">
        <v>1692</v>
      </c>
      <c r="E2540" s="31">
        <v>78435</v>
      </c>
      <c r="F2540" s="30" t="s">
        <v>4355</v>
      </c>
      <c r="G2540" s="13" t="s">
        <v>3583</v>
      </c>
    </row>
    <row r="2541" spans="1:7" x14ac:dyDescent="0.25">
      <c r="A2541">
        <v>2532</v>
      </c>
      <c r="B2541" s="30" t="s">
        <v>1586</v>
      </c>
      <c r="C2541" s="30" t="s">
        <v>190</v>
      </c>
      <c r="D2541" s="30" t="s">
        <v>1700</v>
      </c>
      <c r="E2541" s="31">
        <v>78289</v>
      </c>
      <c r="F2541" s="30" t="s">
        <v>1970</v>
      </c>
      <c r="G2541" t="s">
        <v>3581</v>
      </c>
    </row>
    <row r="2542" spans="1:7" x14ac:dyDescent="0.25">
      <c r="A2542">
        <v>2533</v>
      </c>
      <c r="B2542" s="30" t="s">
        <v>1586</v>
      </c>
      <c r="C2542" s="30" t="s">
        <v>190</v>
      </c>
      <c r="D2542" s="30" t="s">
        <v>1688</v>
      </c>
      <c r="E2542" s="31">
        <v>38981</v>
      </c>
      <c r="F2542" s="30" t="s">
        <v>1971</v>
      </c>
      <c r="G2542" t="s">
        <v>3581</v>
      </c>
    </row>
    <row r="2543" spans="1:7" x14ac:dyDescent="0.25">
      <c r="A2543">
        <v>2534</v>
      </c>
      <c r="B2543" s="30" t="s">
        <v>1586</v>
      </c>
      <c r="C2543" s="30" t="s">
        <v>190</v>
      </c>
      <c r="D2543" s="30" t="s">
        <v>1697</v>
      </c>
      <c r="E2543" s="31">
        <v>28600</v>
      </c>
      <c r="F2543" s="30" t="s">
        <v>1972</v>
      </c>
      <c r="G2543" t="s">
        <v>3581</v>
      </c>
    </row>
    <row r="2544" spans="1:7" x14ac:dyDescent="0.25">
      <c r="A2544">
        <v>2535</v>
      </c>
      <c r="B2544" s="30" t="s">
        <v>1586</v>
      </c>
      <c r="C2544" s="30" t="s">
        <v>190</v>
      </c>
      <c r="D2544" s="30" t="s">
        <v>1677</v>
      </c>
      <c r="E2544" s="31">
        <v>80243</v>
      </c>
      <c r="F2544" s="30" t="s">
        <v>4356</v>
      </c>
      <c r="G2544" s="13" t="s">
        <v>3583</v>
      </c>
    </row>
    <row r="2545" spans="1:7" x14ac:dyDescent="0.25">
      <c r="A2545">
        <v>2536</v>
      </c>
      <c r="B2545" s="30" t="s">
        <v>1586</v>
      </c>
      <c r="C2545" s="30" t="s">
        <v>190</v>
      </c>
      <c r="D2545" s="30" t="s">
        <v>1668</v>
      </c>
      <c r="E2545" s="31">
        <v>111579</v>
      </c>
      <c r="F2545" s="30" t="s">
        <v>1973</v>
      </c>
      <c r="G2545" t="s">
        <v>3581</v>
      </c>
    </row>
    <row r="2546" spans="1:7" x14ac:dyDescent="0.25">
      <c r="A2546">
        <v>2537</v>
      </c>
      <c r="B2546" s="30" t="s">
        <v>1586</v>
      </c>
      <c r="C2546" s="30" t="s">
        <v>190</v>
      </c>
      <c r="D2546" s="30" t="s">
        <v>1679</v>
      </c>
      <c r="E2546" s="31">
        <v>62461</v>
      </c>
      <c r="F2546" s="30" t="s">
        <v>1974</v>
      </c>
      <c r="G2546" t="s">
        <v>3581</v>
      </c>
    </row>
    <row r="2547" spans="1:7" x14ac:dyDescent="0.25">
      <c r="A2547">
        <v>2538</v>
      </c>
      <c r="B2547" s="30" t="s">
        <v>1586</v>
      </c>
      <c r="C2547" s="30" t="s">
        <v>190</v>
      </c>
      <c r="D2547" s="30" t="s">
        <v>1697</v>
      </c>
      <c r="E2547" s="31">
        <v>74800</v>
      </c>
      <c r="F2547" s="30" t="s">
        <v>1975</v>
      </c>
      <c r="G2547" t="s">
        <v>3581</v>
      </c>
    </row>
    <row r="2548" spans="1:7" x14ac:dyDescent="0.25">
      <c r="A2548">
        <v>2539</v>
      </c>
      <c r="B2548" s="30" t="s">
        <v>1586</v>
      </c>
      <c r="C2548" s="30" t="s">
        <v>190</v>
      </c>
      <c r="D2548" s="30" t="s">
        <v>1675</v>
      </c>
      <c r="E2548" s="31">
        <v>75055</v>
      </c>
      <c r="F2548" s="30" t="s">
        <v>1976</v>
      </c>
      <c r="G2548" t="s">
        <v>3581</v>
      </c>
    </row>
    <row r="2549" spans="1:7" x14ac:dyDescent="0.25">
      <c r="A2549">
        <v>2540</v>
      </c>
      <c r="B2549" s="30" t="s">
        <v>1586</v>
      </c>
      <c r="C2549" s="30" t="s">
        <v>190</v>
      </c>
      <c r="D2549" s="30" t="s">
        <v>1692</v>
      </c>
      <c r="E2549" s="31">
        <v>10618</v>
      </c>
      <c r="F2549" s="30" t="s">
        <v>1977</v>
      </c>
      <c r="G2549" t="s">
        <v>3581</v>
      </c>
    </row>
    <row r="2550" spans="1:7" x14ac:dyDescent="0.25">
      <c r="A2550">
        <v>2541</v>
      </c>
      <c r="B2550" s="30" t="s">
        <v>1586</v>
      </c>
      <c r="C2550" s="30" t="s">
        <v>190</v>
      </c>
      <c r="D2550" s="30" t="s">
        <v>1665</v>
      </c>
      <c r="E2550" s="31">
        <v>59890</v>
      </c>
      <c r="F2550" s="30" t="s">
        <v>1978</v>
      </c>
      <c r="G2550" t="s">
        <v>3581</v>
      </c>
    </row>
    <row r="2551" spans="1:7" x14ac:dyDescent="0.25">
      <c r="A2551">
        <v>2542</v>
      </c>
      <c r="B2551" s="30" t="s">
        <v>1586</v>
      </c>
      <c r="C2551" s="30" t="s">
        <v>190</v>
      </c>
      <c r="D2551" s="30" t="s">
        <v>1683</v>
      </c>
      <c r="E2551" s="31">
        <v>67538</v>
      </c>
      <c r="F2551" s="30" t="s">
        <v>1979</v>
      </c>
      <c r="G2551" t="s">
        <v>3581</v>
      </c>
    </row>
    <row r="2552" spans="1:7" x14ac:dyDescent="0.25">
      <c r="A2552">
        <v>2543</v>
      </c>
      <c r="B2552" s="30" t="s">
        <v>1586</v>
      </c>
      <c r="C2552" s="30" t="s">
        <v>190</v>
      </c>
      <c r="D2552" s="30" t="s">
        <v>1677</v>
      </c>
      <c r="E2552" s="31">
        <v>71714</v>
      </c>
      <c r="F2552" s="30" t="s">
        <v>4357</v>
      </c>
      <c r="G2552" s="13" t="s">
        <v>3583</v>
      </c>
    </row>
    <row r="2553" spans="1:7" x14ac:dyDescent="0.25">
      <c r="A2553">
        <v>2544</v>
      </c>
      <c r="B2553" s="30" t="s">
        <v>1586</v>
      </c>
      <c r="C2553" s="30" t="s">
        <v>190</v>
      </c>
      <c r="D2553" s="30" t="s">
        <v>1695</v>
      </c>
      <c r="E2553" s="31">
        <v>79236</v>
      </c>
      <c r="F2553" s="30" t="s">
        <v>1980</v>
      </c>
      <c r="G2553" t="s">
        <v>3581</v>
      </c>
    </row>
    <row r="2554" spans="1:7" x14ac:dyDescent="0.25">
      <c r="A2554">
        <v>2545</v>
      </c>
      <c r="B2554" s="30" t="s">
        <v>1586</v>
      </c>
      <c r="C2554" s="30" t="s">
        <v>190</v>
      </c>
      <c r="D2554" s="30" t="s">
        <v>1685</v>
      </c>
      <c r="E2554" s="31">
        <v>65211</v>
      </c>
      <c r="F2554" s="30" t="s">
        <v>1981</v>
      </c>
      <c r="G2554" t="s">
        <v>3581</v>
      </c>
    </row>
    <row r="2555" spans="1:7" x14ac:dyDescent="0.25">
      <c r="A2555">
        <v>2546</v>
      </c>
      <c r="B2555" s="30" t="s">
        <v>1586</v>
      </c>
      <c r="C2555" s="30" t="s">
        <v>190</v>
      </c>
      <c r="D2555" s="30" t="s">
        <v>1679</v>
      </c>
      <c r="E2555" s="31">
        <v>7579</v>
      </c>
      <c r="F2555" s="30" t="s">
        <v>1982</v>
      </c>
      <c r="G2555" t="s">
        <v>3581</v>
      </c>
    </row>
    <row r="2556" spans="1:7" x14ac:dyDescent="0.25">
      <c r="A2556">
        <v>2547</v>
      </c>
      <c r="B2556" s="30" t="s">
        <v>1586</v>
      </c>
      <c r="C2556" s="30" t="s">
        <v>190</v>
      </c>
      <c r="D2556" s="30" t="s">
        <v>1700</v>
      </c>
      <c r="E2556" s="31">
        <v>20998</v>
      </c>
      <c r="F2556" s="30" t="s">
        <v>1983</v>
      </c>
      <c r="G2556" t="s">
        <v>3581</v>
      </c>
    </row>
    <row r="2557" spans="1:7" x14ac:dyDescent="0.25">
      <c r="A2557">
        <v>2548</v>
      </c>
      <c r="B2557" s="30" t="s">
        <v>1586</v>
      </c>
      <c r="C2557" s="30" t="s">
        <v>190</v>
      </c>
      <c r="D2557" s="30" t="s">
        <v>1692</v>
      </c>
      <c r="E2557" s="31">
        <v>1878</v>
      </c>
      <c r="F2557" s="30" t="s">
        <v>4358</v>
      </c>
      <c r="G2557" s="13" t="s">
        <v>3583</v>
      </c>
    </row>
    <row r="2558" spans="1:7" x14ac:dyDescent="0.25">
      <c r="A2558">
        <v>2549</v>
      </c>
      <c r="B2558" s="30" t="s">
        <v>1586</v>
      </c>
      <c r="C2558" s="30" t="s">
        <v>190</v>
      </c>
      <c r="D2558" s="30" t="s">
        <v>1663</v>
      </c>
      <c r="E2558" s="31">
        <v>13590</v>
      </c>
      <c r="F2558" s="30" t="s">
        <v>1984</v>
      </c>
      <c r="G2558" t="s">
        <v>3581</v>
      </c>
    </row>
    <row r="2559" spans="1:7" x14ac:dyDescent="0.25">
      <c r="A2559">
        <v>2550</v>
      </c>
      <c r="B2559" s="30" t="s">
        <v>1586</v>
      </c>
      <c r="C2559" s="30" t="s">
        <v>190</v>
      </c>
      <c r="D2559" s="30" t="s">
        <v>1677</v>
      </c>
      <c r="E2559" s="31">
        <v>38413</v>
      </c>
      <c r="F2559" s="30" t="s">
        <v>4359</v>
      </c>
      <c r="G2559" s="13" t="s">
        <v>3583</v>
      </c>
    </row>
    <row r="2560" spans="1:7" x14ac:dyDescent="0.25">
      <c r="A2560">
        <v>2551</v>
      </c>
      <c r="B2560" s="30" t="s">
        <v>1586</v>
      </c>
      <c r="C2560" s="30" t="s">
        <v>190</v>
      </c>
      <c r="D2560" s="30" t="s">
        <v>1672</v>
      </c>
      <c r="E2560" s="31">
        <v>18169</v>
      </c>
      <c r="F2560" s="30" t="s">
        <v>1985</v>
      </c>
      <c r="G2560" t="s">
        <v>3581</v>
      </c>
    </row>
    <row r="2561" spans="1:7" x14ac:dyDescent="0.25">
      <c r="A2561">
        <v>2552</v>
      </c>
      <c r="B2561" s="30" t="s">
        <v>1586</v>
      </c>
      <c r="C2561" s="30" t="s">
        <v>190</v>
      </c>
      <c r="D2561" s="30" t="s">
        <v>1675</v>
      </c>
      <c r="E2561" s="31">
        <v>70043</v>
      </c>
      <c r="F2561" s="30" t="s">
        <v>1986</v>
      </c>
      <c r="G2561" t="s">
        <v>3581</v>
      </c>
    </row>
    <row r="2562" spans="1:7" x14ac:dyDescent="0.25">
      <c r="A2562">
        <v>2553</v>
      </c>
      <c r="B2562" s="30" t="s">
        <v>1586</v>
      </c>
      <c r="C2562" s="30" t="s">
        <v>190</v>
      </c>
      <c r="D2562" s="30" t="s">
        <v>1700</v>
      </c>
      <c r="E2562" s="31">
        <v>65040</v>
      </c>
      <c r="F2562" s="30" t="s">
        <v>1987</v>
      </c>
      <c r="G2562" t="s">
        <v>3581</v>
      </c>
    </row>
    <row r="2563" spans="1:7" x14ac:dyDescent="0.25">
      <c r="A2563">
        <v>2554</v>
      </c>
      <c r="B2563" s="30" t="s">
        <v>1586</v>
      </c>
      <c r="C2563" s="30" t="s">
        <v>190</v>
      </c>
      <c r="D2563" s="30" t="s">
        <v>1672</v>
      </c>
      <c r="E2563" s="31">
        <v>51443</v>
      </c>
      <c r="F2563" s="30" t="s">
        <v>1988</v>
      </c>
      <c r="G2563" t="s">
        <v>3581</v>
      </c>
    </row>
    <row r="2564" spans="1:7" x14ac:dyDescent="0.25">
      <c r="A2564">
        <v>2555</v>
      </c>
      <c r="B2564" s="30" t="s">
        <v>1586</v>
      </c>
      <c r="C2564" s="30" t="s">
        <v>190</v>
      </c>
      <c r="D2564" s="30" t="s">
        <v>1683</v>
      </c>
      <c r="E2564" s="31">
        <v>6557</v>
      </c>
      <c r="F2564" s="30" t="s">
        <v>4360</v>
      </c>
      <c r="G2564" s="13" t="s">
        <v>3583</v>
      </c>
    </row>
    <row r="2565" spans="1:7" x14ac:dyDescent="0.25">
      <c r="A2565">
        <v>2556</v>
      </c>
      <c r="B2565" s="30" t="s">
        <v>1586</v>
      </c>
      <c r="C2565" s="30" t="s">
        <v>190</v>
      </c>
      <c r="D2565" s="30" t="s">
        <v>1677</v>
      </c>
      <c r="E2565" s="31">
        <v>70437</v>
      </c>
      <c r="F2565" s="30" t="s">
        <v>1989</v>
      </c>
      <c r="G2565" t="s">
        <v>3581</v>
      </c>
    </row>
    <row r="2566" spans="1:7" x14ac:dyDescent="0.25">
      <c r="A2566">
        <v>2557</v>
      </c>
      <c r="B2566" s="30" t="s">
        <v>1586</v>
      </c>
      <c r="C2566" s="30" t="s">
        <v>558</v>
      </c>
      <c r="D2566" s="30" t="s">
        <v>1990</v>
      </c>
      <c r="E2566" s="31">
        <v>27607</v>
      </c>
      <c r="F2566" s="30" t="s">
        <v>1991</v>
      </c>
      <c r="G2566" t="s">
        <v>3581</v>
      </c>
    </row>
    <row r="2567" spans="1:7" x14ac:dyDescent="0.25">
      <c r="A2567">
        <v>2558</v>
      </c>
      <c r="B2567" s="30" t="s">
        <v>1586</v>
      </c>
      <c r="C2567" s="30" t="s">
        <v>558</v>
      </c>
      <c r="D2567" s="30" t="s">
        <v>1992</v>
      </c>
      <c r="E2567" s="31">
        <v>13222</v>
      </c>
      <c r="F2567" s="30" t="s">
        <v>1993</v>
      </c>
      <c r="G2567" t="s">
        <v>3581</v>
      </c>
    </row>
    <row r="2568" spans="1:7" x14ac:dyDescent="0.25">
      <c r="A2568">
        <v>2559</v>
      </c>
      <c r="B2568" s="30" t="s">
        <v>1586</v>
      </c>
      <c r="C2568" s="30" t="s">
        <v>558</v>
      </c>
      <c r="D2568" s="30" t="s">
        <v>1999</v>
      </c>
      <c r="E2568" s="31">
        <v>76225</v>
      </c>
      <c r="F2568" s="30" t="s">
        <v>4361</v>
      </c>
      <c r="G2568" s="13" t="s">
        <v>3583</v>
      </c>
    </row>
    <row r="2569" spans="1:7" x14ac:dyDescent="0.25">
      <c r="A2569">
        <v>2560</v>
      </c>
      <c r="B2569" s="30" t="s">
        <v>1586</v>
      </c>
      <c r="C2569" s="30" t="s">
        <v>558</v>
      </c>
      <c r="D2569" s="30" t="s">
        <v>1990</v>
      </c>
      <c r="E2569" s="31">
        <v>70529</v>
      </c>
      <c r="F2569" s="30" t="s">
        <v>1994</v>
      </c>
      <c r="G2569" t="s">
        <v>3581</v>
      </c>
    </row>
    <row r="2570" spans="1:7" x14ac:dyDescent="0.25">
      <c r="A2570">
        <v>2561</v>
      </c>
      <c r="B2570" s="30" t="s">
        <v>1586</v>
      </c>
      <c r="C2570" s="30" t="s">
        <v>558</v>
      </c>
      <c r="D2570" s="30" t="s">
        <v>1995</v>
      </c>
      <c r="E2570" s="31">
        <v>37144</v>
      </c>
      <c r="F2570" s="30" t="s">
        <v>1996</v>
      </c>
      <c r="G2570" t="s">
        <v>3581</v>
      </c>
    </row>
    <row r="2571" spans="1:7" x14ac:dyDescent="0.25">
      <c r="A2571">
        <v>2562</v>
      </c>
      <c r="B2571" s="30" t="s">
        <v>1586</v>
      </c>
      <c r="C2571" s="30" t="s">
        <v>558</v>
      </c>
      <c r="D2571" s="30" t="s">
        <v>1995</v>
      </c>
      <c r="E2571" s="31">
        <v>73490</v>
      </c>
      <c r="F2571" s="30" t="s">
        <v>1997</v>
      </c>
      <c r="G2571" t="s">
        <v>3581</v>
      </c>
    </row>
    <row r="2572" spans="1:7" x14ac:dyDescent="0.25">
      <c r="A2572">
        <v>2563</v>
      </c>
      <c r="B2572" s="30" t="s">
        <v>1586</v>
      </c>
      <c r="C2572" s="30" t="s">
        <v>558</v>
      </c>
      <c r="D2572" s="30" t="s">
        <v>1992</v>
      </c>
      <c r="E2572" s="31">
        <v>15651</v>
      </c>
      <c r="F2572" s="30" t="s">
        <v>1998</v>
      </c>
      <c r="G2572" t="s">
        <v>3581</v>
      </c>
    </row>
    <row r="2573" spans="1:7" x14ac:dyDescent="0.25">
      <c r="A2573">
        <v>2564</v>
      </c>
      <c r="B2573" s="30" t="s">
        <v>1586</v>
      </c>
      <c r="C2573" s="30" t="s">
        <v>558</v>
      </c>
      <c r="D2573" s="30" t="s">
        <v>1999</v>
      </c>
      <c r="E2573" s="31">
        <v>68253</v>
      </c>
      <c r="F2573" s="30" t="s">
        <v>2000</v>
      </c>
      <c r="G2573" t="s">
        <v>3581</v>
      </c>
    </row>
    <row r="2574" spans="1:7" x14ac:dyDescent="0.25">
      <c r="A2574">
        <v>2565</v>
      </c>
      <c r="B2574" s="30" t="s">
        <v>1586</v>
      </c>
      <c r="C2574" s="30" t="s">
        <v>558</v>
      </c>
      <c r="D2574" s="30" t="s">
        <v>1992</v>
      </c>
      <c r="E2574" s="31">
        <v>76706</v>
      </c>
      <c r="F2574" s="30" t="s">
        <v>4362</v>
      </c>
      <c r="G2574" s="13" t="s">
        <v>3583</v>
      </c>
    </row>
    <row r="2575" spans="1:7" x14ac:dyDescent="0.25">
      <c r="A2575">
        <v>2566</v>
      </c>
      <c r="B2575" s="30" t="s">
        <v>1586</v>
      </c>
      <c r="C2575" s="30" t="s">
        <v>558</v>
      </c>
      <c r="D2575" s="30" t="s">
        <v>1990</v>
      </c>
      <c r="E2575" s="31">
        <v>61838</v>
      </c>
      <c r="F2575" s="30" t="s">
        <v>2001</v>
      </c>
      <c r="G2575" t="s">
        <v>3581</v>
      </c>
    </row>
    <row r="2576" spans="1:7" x14ac:dyDescent="0.25">
      <c r="A2576">
        <v>2567</v>
      </c>
      <c r="B2576" s="30" t="s">
        <v>1586</v>
      </c>
      <c r="C2576" s="30" t="s">
        <v>558</v>
      </c>
      <c r="D2576" s="30" t="s">
        <v>1995</v>
      </c>
      <c r="E2576" s="31">
        <v>74061</v>
      </c>
      <c r="F2576" s="30" t="s">
        <v>2002</v>
      </c>
      <c r="G2576" t="s">
        <v>3581</v>
      </c>
    </row>
    <row r="2577" spans="1:7" x14ac:dyDescent="0.25">
      <c r="A2577">
        <v>2568</v>
      </c>
      <c r="B2577" s="30" t="s">
        <v>1586</v>
      </c>
      <c r="C2577" s="30" t="s">
        <v>558</v>
      </c>
      <c r="D2577" s="30" t="s">
        <v>1992</v>
      </c>
      <c r="E2577" s="31">
        <v>68704</v>
      </c>
      <c r="F2577" s="30" t="s">
        <v>2003</v>
      </c>
      <c r="G2577" t="s">
        <v>3581</v>
      </c>
    </row>
    <row r="2578" spans="1:7" x14ac:dyDescent="0.25">
      <c r="A2578">
        <v>2569</v>
      </c>
      <c r="B2578" s="30" t="s">
        <v>1586</v>
      </c>
      <c r="C2578" s="30" t="s">
        <v>558</v>
      </c>
      <c r="D2578" s="30" t="s">
        <v>2004</v>
      </c>
      <c r="E2578" s="31">
        <v>67642</v>
      </c>
      <c r="F2578" s="30" t="s">
        <v>2005</v>
      </c>
      <c r="G2578" t="s">
        <v>3581</v>
      </c>
    </row>
    <row r="2579" spans="1:7" x14ac:dyDescent="0.25">
      <c r="A2579">
        <v>2570</v>
      </c>
      <c r="B2579" s="30" t="s">
        <v>1586</v>
      </c>
      <c r="C2579" s="30" t="s">
        <v>558</v>
      </c>
      <c r="D2579" s="30" t="s">
        <v>1992</v>
      </c>
      <c r="E2579" s="31">
        <v>78794</v>
      </c>
      <c r="F2579" s="30" t="s">
        <v>2006</v>
      </c>
      <c r="G2579" t="s">
        <v>3581</v>
      </c>
    </row>
    <row r="2580" spans="1:7" x14ac:dyDescent="0.25">
      <c r="A2580">
        <v>2571</v>
      </c>
      <c r="B2580" s="30" t="s">
        <v>1586</v>
      </c>
      <c r="C2580" s="30" t="s">
        <v>558</v>
      </c>
      <c r="D2580" s="30" t="s">
        <v>1990</v>
      </c>
      <c r="E2580" s="31">
        <v>37030</v>
      </c>
      <c r="F2580" s="30" t="s">
        <v>2007</v>
      </c>
      <c r="G2580" t="s">
        <v>3581</v>
      </c>
    </row>
    <row r="2581" spans="1:7" x14ac:dyDescent="0.25">
      <c r="A2581">
        <v>2572</v>
      </c>
      <c r="B2581" s="30" t="s">
        <v>1586</v>
      </c>
      <c r="C2581" s="30" t="s">
        <v>558</v>
      </c>
      <c r="D2581" s="30" t="s">
        <v>2008</v>
      </c>
      <c r="E2581" s="31">
        <v>110536</v>
      </c>
      <c r="F2581" s="30" t="s">
        <v>2009</v>
      </c>
      <c r="G2581" t="s">
        <v>3581</v>
      </c>
    </row>
    <row r="2582" spans="1:7" x14ac:dyDescent="0.25">
      <c r="A2582">
        <v>2573</v>
      </c>
      <c r="B2582" s="30" t="s">
        <v>1586</v>
      </c>
      <c r="C2582" s="30" t="s">
        <v>558</v>
      </c>
      <c r="D2582" s="30" t="s">
        <v>2008</v>
      </c>
      <c r="E2582" s="31">
        <v>27542</v>
      </c>
      <c r="F2582" s="30" t="s">
        <v>2010</v>
      </c>
      <c r="G2582" t="s">
        <v>3581</v>
      </c>
    </row>
    <row r="2583" spans="1:7" x14ac:dyDescent="0.25">
      <c r="A2583">
        <v>2574</v>
      </c>
      <c r="B2583" s="30" t="s">
        <v>1586</v>
      </c>
      <c r="C2583" s="30" t="s">
        <v>558</v>
      </c>
      <c r="D2583" s="30" t="s">
        <v>1992</v>
      </c>
      <c r="E2583" s="31">
        <v>60862</v>
      </c>
      <c r="F2583" s="30" t="s">
        <v>2011</v>
      </c>
      <c r="G2583" t="s">
        <v>3581</v>
      </c>
    </row>
    <row r="2584" spans="1:7" x14ac:dyDescent="0.25">
      <c r="A2584">
        <v>2575</v>
      </c>
      <c r="B2584" s="30" t="s">
        <v>1586</v>
      </c>
      <c r="C2584" s="30" t="s">
        <v>558</v>
      </c>
      <c r="D2584" s="30" t="s">
        <v>2008</v>
      </c>
      <c r="E2584" s="31">
        <v>102803</v>
      </c>
      <c r="F2584" s="30" t="s">
        <v>2012</v>
      </c>
      <c r="G2584" t="s">
        <v>3581</v>
      </c>
    </row>
    <row r="2585" spans="1:7" x14ac:dyDescent="0.25">
      <c r="A2585">
        <v>2576</v>
      </c>
      <c r="B2585" s="30" t="s">
        <v>1586</v>
      </c>
      <c r="C2585" s="30" t="s">
        <v>558</v>
      </c>
      <c r="D2585" s="30" t="s">
        <v>1995</v>
      </c>
      <c r="E2585" s="31">
        <v>73404</v>
      </c>
      <c r="F2585" s="30" t="s">
        <v>2013</v>
      </c>
      <c r="G2585" t="s">
        <v>3581</v>
      </c>
    </row>
    <row r="2586" spans="1:7" x14ac:dyDescent="0.25">
      <c r="A2586">
        <v>2577</v>
      </c>
      <c r="B2586" s="30" t="s">
        <v>1586</v>
      </c>
      <c r="C2586" s="30" t="s">
        <v>558</v>
      </c>
      <c r="D2586" s="30" t="s">
        <v>1999</v>
      </c>
      <c r="E2586" s="31">
        <v>64862</v>
      </c>
      <c r="F2586" s="30" t="s">
        <v>2014</v>
      </c>
      <c r="G2586" t="s">
        <v>3581</v>
      </c>
    </row>
    <row r="2587" spans="1:7" x14ac:dyDescent="0.25">
      <c r="A2587">
        <v>2578</v>
      </c>
      <c r="B2587" s="30" t="s">
        <v>1586</v>
      </c>
      <c r="C2587" s="30" t="s">
        <v>558</v>
      </c>
      <c r="D2587" s="30" t="s">
        <v>1990</v>
      </c>
      <c r="E2587" s="31">
        <v>3833</v>
      </c>
      <c r="F2587" s="30" t="s">
        <v>2015</v>
      </c>
      <c r="G2587" t="s">
        <v>3581</v>
      </c>
    </row>
    <row r="2588" spans="1:7" x14ac:dyDescent="0.25">
      <c r="A2588">
        <v>2579</v>
      </c>
      <c r="B2588" s="30" t="s">
        <v>1586</v>
      </c>
      <c r="C2588" s="30" t="s">
        <v>558</v>
      </c>
      <c r="D2588" s="30" t="s">
        <v>1990</v>
      </c>
      <c r="E2588" s="31">
        <v>3772</v>
      </c>
      <c r="F2588" s="30" t="s">
        <v>2016</v>
      </c>
      <c r="G2588" t="s">
        <v>3581</v>
      </c>
    </row>
    <row r="2589" spans="1:7" x14ac:dyDescent="0.25">
      <c r="A2589">
        <v>2580</v>
      </c>
      <c r="B2589" s="30" t="s">
        <v>1586</v>
      </c>
      <c r="C2589" s="30" t="s">
        <v>558</v>
      </c>
      <c r="D2589" s="30" t="s">
        <v>1990</v>
      </c>
      <c r="E2589" s="31">
        <v>61904</v>
      </c>
      <c r="F2589" s="30" t="s">
        <v>2017</v>
      </c>
      <c r="G2589" t="s">
        <v>3581</v>
      </c>
    </row>
    <row r="2590" spans="1:7" x14ac:dyDescent="0.25">
      <c r="A2590">
        <v>2581</v>
      </c>
      <c r="B2590" s="30" t="s">
        <v>1586</v>
      </c>
      <c r="C2590" s="30" t="s">
        <v>558</v>
      </c>
      <c r="D2590" s="30" t="s">
        <v>1995</v>
      </c>
      <c r="E2590" s="31">
        <v>30865</v>
      </c>
      <c r="F2590" s="30" t="s">
        <v>2018</v>
      </c>
      <c r="G2590" t="s">
        <v>3581</v>
      </c>
    </row>
    <row r="2591" spans="1:7" x14ac:dyDescent="0.25">
      <c r="A2591">
        <v>2582</v>
      </c>
      <c r="B2591" s="30" t="s">
        <v>1586</v>
      </c>
      <c r="C2591" s="30" t="s">
        <v>558</v>
      </c>
      <c r="D2591" s="30" t="s">
        <v>1995</v>
      </c>
      <c r="E2591" s="31">
        <v>16379</v>
      </c>
      <c r="F2591" s="30" t="s">
        <v>2019</v>
      </c>
      <c r="G2591" t="s">
        <v>3581</v>
      </c>
    </row>
    <row r="2592" spans="1:7" x14ac:dyDescent="0.25">
      <c r="A2592">
        <v>2583</v>
      </c>
      <c r="B2592" s="30" t="s">
        <v>1586</v>
      </c>
      <c r="C2592" s="30" t="s">
        <v>558</v>
      </c>
      <c r="D2592" s="30" t="s">
        <v>1990</v>
      </c>
      <c r="E2592" s="31">
        <v>30864</v>
      </c>
      <c r="F2592" s="30" t="s">
        <v>2020</v>
      </c>
      <c r="G2592" t="s">
        <v>3581</v>
      </c>
    </row>
    <row r="2593" spans="1:7" x14ac:dyDescent="0.25">
      <c r="A2593">
        <v>2584</v>
      </c>
      <c r="B2593" s="30" t="s">
        <v>1586</v>
      </c>
      <c r="C2593" s="30" t="s">
        <v>558</v>
      </c>
      <c r="D2593" s="30" t="s">
        <v>2008</v>
      </c>
      <c r="E2593" s="31">
        <v>11697</v>
      </c>
      <c r="F2593" s="30" t="s">
        <v>2021</v>
      </c>
      <c r="G2593" t="s">
        <v>3581</v>
      </c>
    </row>
    <row r="2594" spans="1:7" x14ac:dyDescent="0.25">
      <c r="A2594">
        <v>2585</v>
      </c>
      <c r="B2594" s="30" t="s">
        <v>1586</v>
      </c>
      <c r="C2594" s="30" t="s">
        <v>558</v>
      </c>
      <c r="D2594" s="30" t="s">
        <v>1999</v>
      </c>
      <c r="E2594" s="31">
        <v>5091</v>
      </c>
      <c r="F2594" s="30" t="s">
        <v>2022</v>
      </c>
      <c r="G2594" t="s">
        <v>3581</v>
      </c>
    </row>
    <row r="2595" spans="1:7" x14ac:dyDescent="0.25">
      <c r="A2595">
        <v>2586</v>
      </c>
      <c r="B2595" s="30" t="s">
        <v>1586</v>
      </c>
      <c r="C2595" s="30" t="s">
        <v>558</v>
      </c>
      <c r="D2595" s="30" t="s">
        <v>1990</v>
      </c>
      <c r="E2595" s="31">
        <v>77014</v>
      </c>
      <c r="F2595" s="30" t="s">
        <v>2023</v>
      </c>
      <c r="G2595" t="s">
        <v>3581</v>
      </c>
    </row>
    <row r="2596" spans="1:7" x14ac:dyDescent="0.25">
      <c r="A2596">
        <v>2587</v>
      </c>
      <c r="B2596" s="30" t="s">
        <v>1586</v>
      </c>
      <c r="C2596" s="30" t="s">
        <v>558</v>
      </c>
      <c r="D2596" s="30" t="s">
        <v>1995</v>
      </c>
      <c r="E2596" s="31">
        <v>100518</v>
      </c>
      <c r="F2596" s="30" t="s">
        <v>2024</v>
      </c>
      <c r="G2596" t="s">
        <v>3581</v>
      </c>
    </row>
    <row r="2597" spans="1:7" x14ac:dyDescent="0.25">
      <c r="A2597">
        <v>2588</v>
      </c>
      <c r="B2597" s="30" t="s">
        <v>1586</v>
      </c>
      <c r="C2597" s="30" t="s">
        <v>558</v>
      </c>
      <c r="D2597" s="30" t="s">
        <v>1990</v>
      </c>
      <c r="E2597" s="31">
        <v>9187</v>
      </c>
      <c r="F2597" s="30" t="s">
        <v>2025</v>
      </c>
      <c r="G2597" t="s">
        <v>3581</v>
      </c>
    </row>
    <row r="2598" spans="1:7" x14ac:dyDescent="0.25">
      <c r="A2598">
        <v>2589</v>
      </c>
      <c r="B2598" s="30" t="s">
        <v>1586</v>
      </c>
      <c r="C2598" s="30" t="s">
        <v>558</v>
      </c>
      <c r="D2598" s="30" t="s">
        <v>1992</v>
      </c>
      <c r="E2598" s="31">
        <v>21169</v>
      </c>
      <c r="F2598" s="30" t="s">
        <v>4363</v>
      </c>
      <c r="G2598" s="13" t="s">
        <v>3583</v>
      </c>
    </row>
    <row r="2599" spans="1:7" x14ac:dyDescent="0.25">
      <c r="A2599">
        <v>2590</v>
      </c>
      <c r="B2599" s="30" t="s">
        <v>1586</v>
      </c>
      <c r="C2599" s="30" t="s">
        <v>558</v>
      </c>
      <c r="D2599" s="30" t="s">
        <v>1990</v>
      </c>
      <c r="E2599" s="31">
        <v>19199</v>
      </c>
      <c r="F2599" s="30" t="s">
        <v>2026</v>
      </c>
      <c r="G2599" t="s">
        <v>3581</v>
      </c>
    </row>
    <row r="2600" spans="1:7" x14ac:dyDescent="0.25">
      <c r="A2600">
        <v>2591</v>
      </c>
      <c r="B2600" s="30" t="s">
        <v>1586</v>
      </c>
      <c r="C2600" s="30" t="s">
        <v>558</v>
      </c>
      <c r="D2600" s="30" t="s">
        <v>2004</v>
      </c>
      <c r="E2600" s="31">
        <v>81541</v>
      </c>
      <c r="F2600" s="30" t="s">
        <v>2027</v>
      </c>
      <c r="G2600" t="s">
        <v>3581</v>
      </c>
    </row>
    <row r="2601" spans="1:7" x14ac:dyDescent="0.25">
      <c r="A2601">
        <v>2592</v>
      </c>
      <c r="B2601" s="30" t="s">
        <v>1586</v>
      </c>
      <c r="C2601" s="30" t="s">
        <v>558</v>
      </c>
      <c r="D2601" s="30" t="s">
        <v>2008</v>
      </c>
      <c r="E2601" s="31">
        <v>111593</v>
      </c>
      <c r="F2601" s="30" t="s">
        <v>2028</v>
      </c>
      <c r="G2601" t="s">
        <v>3581</v>
      </c>
    </row>
    <row r="2602" spans="1:7" x14ac:dyDescent="0.25">
      <c r="A2602">
        <v>2593</v>
      </c>
      <c r="B2602" s="30" t="s">
        <v>1586</v>
      </c>
      <c r="C2602" s="30" t="s">
        <v>558</v>
      </c>
      <c r="D2602" s="30" t="s">
        <v>1990</v>
      </c>
      <c r="E2602" s="31">
        <v>113659</v>
      </c>
      <c r="F2602" s="30" t="s">
        <v>2029</v>
      </c>
      <c r="G2602" t="s">
        <v>3581</v>
      </c>
    </row>
    <row r="2603" spans="1:7" x14ac:dyDescent="0.25">
      <c r="A2603">
        <v>2594</v>
      </c>
      <c r="B2603" s="30" t="s">
        <v>1586</v>
      </c>
      <c r="C2603" s="30" t="s">
        <v>558</v>
      </c>
      <c r="D2603" s="30" t="s">
        <v>1999</v>
      </c>
      <c r="E2603" s="31">
        <v>69707</v>
      </c>
      <c r="F2603" s="30" t="s">
        <v>2030</v>
      </c>
      <c r="G2603" t="s">
        <v>3581</v>
      </c>
    </row>
    <row r="2604" spans="1:7" x14ac:dyDescent="0.25">
      <c r="A2604">
        <v>2595</v>
      </c>
      <c r="B2604" s="30" t="s">
        <v>1586</v>
      </c>
      <c r="C2604" s="30" t="s">
        <v>558</v>
      </c>
      <c r="D2604" s="30" t="s">
        <v>1995</v>
      </c>
      <c r="E2604" s="31">
        <v>14794</v>
      </c>
      <c r="F2604" s="30" t="s">
        <v>2031</v>
      </c>
      <c r="G2604" t="s">
        <v>3581</v>
      </c>
    </row>
    <row r="2605" spans="1:7" x14ac:dyDescent="0.25">
      <c r="A2605">
        <v>2596</v>
      </c>
      <c r="B2605" s="30" t="s">
        <v>1586</v>
      </c>
      <c r="C2605" s="30" t="s">
        <v>558</v>
      </c>
      <c r="D2605" s="30" t="s">
        <v>1999</v>
      </c>
      <c r="E2605" s="31">
        <v>9387</v>
      </c>
      <c r="F2605" s="30" t="s">
        <v>2032</v>
      </c>
      <c r="G2605" t="s">
        <v>3581</v>
      </c>
    </row>
    <row r="2606" spans="1:7" x14ac:dyDescent="0.25">
      <c r="A2606">
        <v>2597</v>
      </c>
      <c r="B2606" s="30" t="s">
        <v>1586</v>
      </c>
      <c r="C2606" s="30" t="s">
        <v>558</v>
      </c>
      <c r="D2606" s="30" t="s">
        <v>1992</v>
      </c>
      <c r="E2606" s="31">
        <v>25627</v>
      </c>
      <c r="F2606" s="30" t="s">
        <v>4364</v>
      </c>
      <c r="G2606" s="13" t="s">
        <v>3583</v>
      </c>
    </row>
    <row r="2607" spans="1:7" x14ac:dyDescent="0.25">
      <c r="A2607">
        <v>2598</v>
      </c>
      <c r="B2607" s="30" t="s">
        <v>1586</v>
      </c>
      <c r="C2607" s="30" t="s">
        <v>558</v>
      </c>
      <c r="D2607" s="30" t="s">
        <v>1990</v>
      </c>
      <c r="E2607" s="31">
        <v>33899</v>
      </c>
      <c r="F2607" s="30" t="s">
        <v>2033</v>
      </c>
      <c r="G2607" t="s">
        <v>3581</v>
      </c>
    </row>
    <row r="2608" spans="1:7" x14ac:dyDescent="0.25">
      <c r="A2608">
        <v>2599</v>
      </c>
      <c r="B2608" s="30" t="s">
        <v>1586</v>
      </c>
      <c r="C2608" s="30" t="s">
        <v>558</v>
      </c>
      <c r="D2608" s="30" t="s">
        <v>1992</v>
      </c>
      <c r="E2608" s="31">
        <v>14839</v>
      </c>
      <c r="F2608" s="30" t="s">
        <v>2034</v>
      </c>
      <c r="G2608" t="s">
        <v>3581</v>
      </c>
    </row>
    <row r="2609" spans="1:7" x14ac:dyDescent="0.25">
      <c r="A2609">
        <v>2600</v>
      </c>
      <c r="B2609" s="30" t="s">
        <v>1586</v>
      </c>
      <c r="C2609" s="30" t="s">
        <v>558</v>
      </c>
      <c r="D2609" s="30" t="s">
        <v>1999</v>
      </c>
      <c r="E2609" s="31">
        <v>64927</v>
      </c>
      <c r="F2609" s="30" t="s">
        <v>2035</v>
      </c>
      <c r="G2609" t="s">
        <v>3581</v>
      </c>
    </row>
    <row r="2610" spans="1:7" x14ac:dyDescent="0.25">
      <c r="A2610">
        <v>2601</v>
      </c>
      <c r="B2610" s="30" t="s">
        <v>1586</v>
      </c>
      <c r="C2610" s="30" t="s">
        <v>558</v>
      </c>
      <c r="D2610" s="30" t="s">
        <v>1992</v>
      </c>
      <c r="E2610" s="31">
        <v>68114</v>
      </c>
      <c r="F2610" s="30" t="s">
        <v>2036</v>
      </c>
      <c r="G2610" t="s">
        <v>3581</v>
      </c>
    </row>
    <row r="2611" spans="1:7" x14ac:dyDescent="0.25">
      <c r="A2611">
        <v>2602</v>
      </c>
      <c r="B2611" s="30" t="s">
        <v>1586</v>
      </c>
      <c r="C2611" s="30" t="s">
        <v>558</v>
      </c>
      <c r="D2611" s="30" t="s">
        <v>1992</v>
      </c>
      <c r="E2611" s="31">
        <v>74165</v>
      </c>
      <c r="F2611" s="30" t="s">
        <v>2037</v>
      </c>
      <c r="G2611" t="s">
        <v>3581</v>
      </c>
    </row>
    <row r="2612" spans="1:7" x14ac:dyDescent="0.25">
      <c r="A2612">
        <v>2603</v>
      </c>
      <c r="B2612" s="30" t="s">
        <v>1586</v>
      </c>
      <c r="C2612" s="30" t="s">
        <v>558</v>
      </c>
      <c r="D2612" s="30" t="s">
        <v>1992</v>
      </c>
      <c r="E2612" s="31">
        <v>67996</v>
      </c>
      <c r="F2612" s="30" t="s">
        <v>2038</v>
      </c>
      <c r="G2612" t="s">
        <v>3581</v>
      </c>
    </row>
    <row r="2613" spans="1:7" x14ac:dyDescent="0.25">
      <c r="A2613">
        <v>2604</v>
      </c>
      <c r="B2613" s="30" t="s">
        <v>1586</v>
      </c>
      <c r="C2613" s="30" t="s">
        <v>558</v>
      </c>
      <c r="D2613" s="30" t="s">
        <v>1992</v>
      </c>
      <c r="E2613" s="31">
        <v>32427</v>
      </c>
      <c r="F2613" s="30" t="s">
        <v>2039</v>
      </c>
      <c r="G2613" t="s">
        <v>3581</v>
      </c>
    </row>
    <row r="2614" spans="1:7" x14ac:dyDescent="0.25">
      <c r="A2614">
        <v>2605</v>
      </c>
      <c r="B2614" s="30" t="s">
        <v>1586</v>
      </c>
      <c r="C2614" s="30" t="s">
        <v>558</v>
      </c>
      <c r="D2614" s="30" t="s">
        <v>1992</v>
      </c>
      <c r="E2614" s="31">
        <v>75289</v>
      </c>
      <c r="F2614" s="30" t="s">
        <v>4365</v>
      </c>
      <c r="G2614" s="13" t="s">
        <v>3583</v>
      </c>
    </row>
    <row r="2615" spans="1:7" x14ac:dyDescent="0.25">
      <c r="A2615">
        <v>2606</v>
      </c>
      <c r="B2615" s="30" t="s">
        <v>1586</v>
      </c>
      <c r="C2615" s="30" t="s">
        <v>558</v>
      </c>
      <c r="D2615" s="30" t="s">
        <v>1990</v>
      </c>
      <c r="E2615" s="31">
        <v>14807</v>
      </c>
      <c r="F2615" s="30" t="s">
        <v>2040</v>
      </c>
      <c r="G2615" t="s">
        <v>3581</v>
      </c>
    </row>
    <row r="2616" spans="1:7" x14ac:dyDescent="0.25">
      <c r="A2616">
        <v>2607</v>
      </c>
      <c r="B2616" s="30" t="s">
        <v>1586</v>
      </c>
      <c r="C2616" s="30" t="s">
        <v>558</v>
      </c>
      <c r="D2616" s="30" t="s">
        <v>1999</v>
      </c>
      <c r="E2616" s="31">
        <v>100491</v>
      </c>
      <c r="F2616" s="30" t="s">
        <v>2041</v>
      </c>
      <c r="G2616" t="s">
        <v>3581</v>
      </c>
    </row>
    <row r="2617" spans="1:7" x14ac:dyDescent="0.25">
      <c r="A2617">
        <v>2608</v>
      </c>
      <c r="B2617" s="30" t="s">
        <v>1586</v>
      </c>
      <c r="C2617" s="30" t="s">
        <v>558</v>
      </c>
      <c r="D2617" s="30" t="s">
        <v>2008</v>
      </c>
      <c r="E2617" s="31">
        <v>80342</v>
      </c>
      <c r="F2617" s="30" t="s">
        <v>2042</v>
      </c>
      <c r="G2617" t="s">
        <v>3581</v>
      </c>
    </row>
    <row r="2618" spans="1:7" x14ac:dyDescent="0.25">
      <c r="A2618">
        <v>2609</v>
      </c>
      <c r="B2618" s="30" t="s">
        <v>1586</v>
      </c>
      <c r="C2618" s="30" t="s">
        <v>558</v>
      </c>
      <c r="D2618" s="30" t="s">
        <v>1992</v>
      </c>
      <c r="E2618" s="31">
        <v>26548</v>
      </c>
      <c r="F2618" s="30" t="s">
        <v>2043</v>
      </c>
      <c r="G2618" t="s">
        <v>3581</v>
      </c>
    </row>
    <row r="2619" spans="1:7" x14ac:dyDescent="0.25">
      <c r="A2619">
        <v>2610</v>
      </c>
      <c r="B2619" s="30" t="s">
        <v>1586</v>
      </c>
      <c r="C2619" s="30" t="s">
        <v>558</v>
      </c>
      <c r="D2619" s="30" t="s">
        <v>2008</v>
      </c>
      <c r="E2619" s="31">
        <v>32522</v>
      </c>
      <c r="F2619" s="30" t="s">
        <v>2044</v>
      </c>
      <c r="G2619" t="s">
        <v>3581</v>
      </c>
    </row>
    <row r="2620" spans="1:7" x14ac:dyDescent="0.25">
      <c r="A2620">
        <v>2611</v>
      </c>
      <c r="B2620" s="30" t="s">
        <v>1586</v>
      </c>
      <c r="C2620" s="30" t="s">
        <v>558</v>
      </c>
      <c r="D2620" s="30" t="s">
        <v>1990</v>
      </c>
      <c r="E2620" s="31">
        <v>67100</v>
      </c>
      <c r="F2620" s="30" t="s">
        <v>2045</v>
      </c>
      <c r="G2620" t="s">
        <v>3581</v>
      </c>
    </row>
    <row r="2621" spans="1:7" x14ac:dyDescent="0.25">
      <c r="A2621">
        <v>2612</v>
      </c>
      <c r="B2621" s="30" t="s">
        <v>1586</v>
      </c>
      <c r="C2621" s="30" t="s">
        <v>558</v>
      </c>
      <c r="D2621" s="30" t="s">
        <v>1990</v>
      </c>
      <c r="E2621" s="31">
        <v>23047</v>
      </c>
      <c r="F2621" s="30" t="s">
        <v>2046</v>
      </c>
      <c r="G2621" t="s">
        <v>3581</v>
      </c>
    </row>
    <row r="2622" spans="1:7" x14ac:dyDescent="0.25">
      <c r="A2622">
        <v>2613</v>
      </c>
      <c r="B2622" s="30" t="s">
        <v>1586</v>
      </c>
      <c r="C2622" s="30" t="s">
        <v>558</v>
      </c>
      <c r="D2622" s="30" t="s">
        <v>1999</v>
      </c>
      <c r="E2622" s="31">
        <v>81686</v>
      </c>
      <c r="F2622" s="30" t="s">
        <v>4366</v>
      </c>
      <c r="G2622" s="13" t="s">
        <v>3583</v>
      </c>
    </row>
    <row r="2623" spans="1:7" x14ac:dyDescent="0.25">
      <c r="A2623">
        <v>2614</v>
      </c>
      <c r="B2623" s="30" t="s">
        <v>1586</v>
      </c>
      <c r="C2623" s="30" t="s">
        <v>558</v>
      </c>
      <c r="D2623" s="30" t="s">
        <v>2008</v>
      </c>
      <c r="E2623" s="31">
        <v>59390</v>
      </c>
      <c r="F2623" s="30" t="s">
        <v>2047</v>
      </c>
      <c r="G2623" t="s">
        <v>3581</v>
      </c>
    </row>
    <row r="2624" spans="1:7" x14ac:dyDescent="0.25">
      <c r="A2624">
        <v>2615</v>
      </c>
      <c r="B2624" s="30" t="s">
        <v>1586</v>
      </c>
      <c r="C2624" s="30" t="s">
        <v>558</v>
      </c>
      <c r="D2624" s="30" t="s">
        <v>1999</v>
      </c>
      <c r="E2624" s="31">
        <v>50573</v>
      </c>
      <c r="F2624" s="30" t="s">
        <v>4367</v>
      </c>
      <c r="G2624" s="13" t="s">
        <v>3583</v>
      </c>
    </row>
    <row r="2625" spans="1:7" x14ac:dyDescent="0.25">
      <c r="A2625">
        <v>2616</v>
      </c>
      <c r="B2625" s="30" t="s">
        <v>1586</v>
      </c>
      <c r="C2625" s="30" t="s">
        <v>558</v>
      </c>
      <c r="D2625" s="30" t="s">
        <v>2008</v>
      </c>
      <c r="E2625" s="31">
        <v>73817</v>
      </c>
      <c r="F2625" s="30" t="s">
        <v>2048</v>
      </c>
      <c r="G2625" t="s">
        <v>3581</v>
      </c>
    </row>
    <row r="2626" spans="1:7" x14ac:dyDescent="0.25">
      <c r="A2626">
        <v>2617</v>
      </c>
      <c r="B2626" s="30" t="s">
        <v>1586</v>
      </c>
      <c r="C2626" s="30" t="s">
        <v>558</v>
      </c>
      <c r="D2626" s="30" t="s">
        <v>2004</v>
      </c>
      <c r="E2626" s="31">
        <v>38631</v>
      </c>
      <c r="F2626" s="30" t="s">
        <v>2049</v>
      </c>
      <c r="G2626" t="s">
        <v>3581</v>
      </c>
    </row>
    <row r="2627" spans="1:7" x14ac:dyDescent="0.25">
      <c r="A2627">
        <v>2618</v>
      </c>
      <c r="B2627" s="30" t="s">
        <v>1586</v>
      </c>
      <c r="C2627" s="30" t="s">
        <v>558</v>
      </c>
      <c r="D2627" s="30" t="s">
        <v>2008</v>
      </c>
      <c r="E2627" s="31">
        <v>71581</v>
      </c>
      <c r="F2627" s="30" t="s">
        <v>2050</v>
      </c>
      <c r="G2627" t="s">
        <v>3581</v>
      </c>
    </row>
    <row r="2628" spans="1:7" x14ac:dyDescent="0.25">
      <c r="A2628">
        <v>2619</v>
      </c>
      <c r="B2628" s="30" t="s">
        <v>1586</v>
      </c>
      <c r="C2628" s="30" t="s">
        <v>558</v>
      </c>
      <c r="D2628" s="30" t="s">
        <v>2008</v>
      </c>
      <c r="E2628" s="31">
        <v>77238</v>
      </c>
      <c r="F2628" s="30" t="s">
        <v>2051</v>
      </c>
      <c r="G2628" t="s">
        <v>3581</v>
      </c>
    </row>
    <row r="2629" spans="1:7" x14ac:dyDescent="0.25">
      <c r="A2629">
        <v>2620</v>
      </c>
      <c r="B2629" s="30" t="s">
        <v>1586</v>
      </c>
      <c r="C2629" s="30" t="s">
        <v>558</v>
      </c>
      <c r="D2629" s="30" t="s">
        <v>1995</v>
      </c>
      <c r="E2629" s="31">
        <v>67995</v>
      </c>
      <c r="F2629" s="30" t="s">
        <v>2052</v>
      </c>
      <c r="G2629" t="s">
        <v>3581</v>
      </c>
    </row>
    <row r="2630" spans="1:7" x14ac:dyDescent="0.25">
      <c r="A2630">
        <v>2621</v>
      </c>
      <c r="B2630" s="30" t="s">
        <v>1586</v>
      </c>
      <c r="C2630" s="30" t="s">
        <v>558</v>
      </c>
      <c r="D2630" s="30" t="s">
        <v>1992</v>
      </c>
      <c r="E2630" s="31">
        <v>66268</v>
      </c>
      <c r="F2630" s="30" t="s">
        <v>2053</v>
      </c>
      <c r="G2630" t="s">
        <v>3581</v>
      </c>
    </row>
    <row r="2631" spans="1:7" x14ac:dyDescent="0.25">
      <c r="A2631">
        <v>2622</v>
      </c>
      <c r="B2631" s="30" t="s">
        <v>1586</v>
      </c>
      <c r="C2631" s="30" t="s">
        <v>558</v>
      </c>
      <c r="D2631" s="30" t="s">
        <v>1992</v>
      </c>
      <c r="E2631" s="31">
        <v>2349</v>
      </c>
      <c r="F2631" s="30" t="s">
        <v>2054</v>
      </c>
      <c r="G2631" t="s">
        <v>3581</v>
      </c>
    </row>
    <row r="2632" spans="1:7" x14ac:dyDescent="0.25">
      <c r="A2632">
        <v>2623</v>
      </c>
      <c r="B2632" s="30" t="s">
        <v>1586</v>
      </c>
      <c r="C2632" s="30" t="s">
        <v>558</v>
      </c>
      <c r="D2632" s="30" t="s">
        <v>1999</v>
      </c>
      <c r="E2632" s="31">
        <v>80084</v>
      </c>
      <c r="F2632" s="30" t="s">
        <v>4368</v>
      </c>
      <c r="G2632" s="13" t="s">
        <v>3583</v>
      </c>
    </row>
    <row r="2633" spans="1:7" x14ac:dyDescent="0.25">
      <c r="A2633">
        <v>2624</v>
      </c>
      <c r="B2633" s="30" t="s">
        <v>1586</v>
      </c>
      <c r="C2633" s="30" t="s">
        <v>558</v>
      </c>
      <c r="D2633" s="30" t="s">
        <v>1999</v>
      </c>
      <c r="E2633" s="31">
        <v>64890</v>
      </c>
      <c r="F2633" s="30" t="s">
        <v>2055</v>
      </c>
      <c r="G2633" t="s">
        <v>3581</v>
      </c>
    </row>
    <row r="2634" spans="1:7" x14ac:dyDescent="0.25">
      <c r="A2634">
        <v>2625</v>
      </c>
      <c r="B2634" s="30" t="s">
        <v>1586</v>
      </c>
      <c r="C2634" s="30" t="s">
        <v>558</v>
      </c>
      <c r="D2634" s="30" t="s">
        <v>1992</v>
      </c>
      <c r="E2634" s="31">
        <v>61544</v>
      </c>
      <c r="F2634" s="30" t="s">
        <v>2056</v>
      </c>
      <c r="G2634" t="s">
        <v>3581</v>
      </c>
    </row>
    <row r="2635" spans="1:7" x14ac:dyDescent="0.25">
      <c r="A2635">
        <v>2626</v>
      </c>
      <c r="B2635" s="30" t="s">
        <v>1586</v>
      </c>
      <c r="C2635" s="30" t="s">
        <v>558</v>
      </c>
      <c r="D2635" s="30" t="s">
        <v>1990</v>
      </c>
      <c r="E2635" s="31">
        <v>60038</v>
      </c>
      <c r="F2635" s="30" t="s">
        <v>2057</v>
      </c>
      <c r="G2635" t="s">
        <v>3581</v>
      </c>
    </row>
    <row r="2636" spans="1:7" x14ac:dyDescent="0.25">
      <c r="A2636">
        <v>2627</v>
      </c>
      <c r="B2636" s="30" t="s">
        <v>1586</v>
      </c>
      <c r="C2636" s="30" t="s">
        <v>558</v>
      </c>
      <c r="D2636" s="30" t="s">
        <v>2004</v>
      </c>
      <c r="E2636" s="31">
        <v>72219</v>
      </c>
      <c r="F2636" s="30" t="s">
        <v>2058</v>
      </c>
      <c r="G2636" t="s">
        <v>3581</v>
      </c>
    </row>
    <row r="2637" spans="1:7" x14ac:dyDescent="0.25">
      <c r="A2637">
        <v>2628</v>
      </c>
      <c r="B2637" s="30" t="s">
        <v>1586</v>
      </c>
      <c r="C2637" s="30" t="s">
        <v>558</v>
      </c>
      <c r="D2637" s="30" t="s">
        <v>1995</v>
      </c>
      <c r="E2637" s="31">
        <v>66285</v>
      </c>
      <c r="F2637" s="30" t="s">
        <v>2059</v>
      </c>
      <c r="G2637" t="s">
        <v>3581</v>
      </c>
    </row>
    <row r="2638" spans="1:7" x14ac:dyDescent="0.25">
      <c r="A2638">
        <v>2629</v>
      </c>
      <c r="B2638" s="30" t="s">
        <v>1586</v>
      </c>
      <c r="C2638" s="30" t="s">
        <v>558</v>
      </c>
      <c r="D2638" s="30" t="s">
        <v>1990</v>
      </c>
      <c r="E2638" s="31">
        <v>33457</v>
      </c>
      <c r="F2638" s="30" t="s">
        <v>2060</v>
      </c>
      <c r="G2638" t="s">
        <v>3581</v>
      </c>
    </row>
    <row r="2639" spans="1:7" x14ac:dyDescent="0.25">
      <c r="A2639">
        <v>2630</v>
      </c>
      <c r="B2639" s="30" t="s">
        <v>1586</v>
      </c>
      <c r="C2639" s="30" t="s">
        <v>558</v>
      </c>
      <c r="D2639" s="30" t="s">
        <v>2008</v>
      </c>
      <c r="E2639" s="31">
        <v>37213</v>
      </c>
      <c r="F2639" s="30" t="s">
        <v>2061</v>
      </c>
      <c r="G2639" t="s">
        <v>3581</v>
      </c>
    </row>
    <row r="2640" spans="1:7" x14ac:dyDescent="0.25">
      <c r="A2640">
        <v>2631</v>
      </c>
      <c r="B2640" s="30" t="s">
        <v>1586</v>
      </c>
      <c r="C2640" s="30" t="s">
        <v>558</v>
      </c>
      <c r="D2640" s="30" t="s">
        <v>1990</v>
      </c>
      <c r="E2640" s="31">
        <v>68094</v>
      </c>
      <c r="F2640" s="30" t="s">
        <v>2062</v>
      </c>
      <c r="G2640" t="s">
        <v>3581</v>
      </c>
    </row>
    <row r="2641" spans="1:7" x14ac:dyDescent="0.25">
      <c r="A2641">
        <v>2632</v>
      </c>
      <c r="B2641" s="30" t="s">
        <v>1586</v>
      </c>
      <c r="C2641" s="30" t="s">
        <v>558</v>
      </c>
      <c r="D2641" s="30" t="s">
        <v>1992</v>
      </c>
      <c r="E2641" s="31">
        <v>75877</v>
      </c>
      <c r="F2641" s="30" t="s">
        <v>2063</v>
      </c>
      <c r="G2641" t="s">
        <v>3581</v>
      </c>
    </row>
    <row r="2642" spans="1:7" x14ac:dyDescent="0.25">
      <c r="A2642">
        <v>2633</v>
      </c>
      <c r="B2642" s="30" t="s">
        <v>1586</v>
      </c>
      <c r="C2642" s="30" t="s">
        <v>558</v>
      </c>
      <c r="D2642" s="30" t="s">
        <v>2004</v>
      </c>
      <c r="E2642" s="31">
        <v>113701</v>
      </c>
      <c r="F2642" s="30" t="s">
        <v>2064</v>
      </c>
      <c r="G2642" t="s">
        <v>3581</v>
      </c>
    </row>
    <row r="2643" spans="1:7" x14ac:dyDescent="0.25">
      <c r="A2643">
        <v>2634</v>
      </c>
      <c r="B2643" s="30" t="s">
        <v>1586</v>
      </c>
      <c r="C2643" s="30" t="s">
        <v>558</v>
      </c>
      <c r="D2643" s="30" t="s">
        <v>1995</v>
      </c>
      <c r="E2643" s="31">
        <v>68083</v>
      </c>
      <c r="F2643" s="30" t="s">
        <v>2065</v>
      </c>
      <c r="G2643" t="s">
        <v>3581</v>
      </c>
    </row>
    <row r="2644" spans="1:7" x14ac:dyDescent="0.25">
      <c r="A2644">
        <v>2635</v>
      </c>
      <c r="B2644" s="30" t="s">
        <v>1586</v>
      </c>
      <c r="C2644" s="30" t="s">
        <v>558</v>
      </c>
      <c r="D2644" s="30" t="s">
        <v>2008</v>
      </c>
      <c r="E2644" s="31">
        <v>18163</v>
      </c>
      <c r="F2644" s="30" t="s">
        <v>2066</v>
      </c>
      <c r="G2644" t="s">
        <v>3581</v>
      </c>
    </row>
    <row r="2645" spans="1:7" x14ac:dyDescent="0.25">
      <c r="A2645">
        <v>2636</v>
      </c>
      <c r="B2645" s="30" t="s">
        <v>1586</v>
      </c>
      <c r="C2645" s="30" t="s">
        <v>558</v>
      </c>
      <c r="D2645" s="30" t="s">
        <v>1999</v>
      </c>
      <c r="E2645" s="31">
        <v>8393</v>
      </c>
      <c r="F2645" s="30" t="s">
        <v>4369</v>
      </c>
      <c r="G2645" s="13" t="s">
        <v>3583</v>
      </c>
    </row>
    <row r="2646" spans="1:7" x14ac:dyDescent="0.25">
      <c r="A2646">
        <v>2637</v>
      </c>
      <c r="B2646" s="30" t="s">
        <v>1586</v>
      </c>
      <c r="C2646" s="30" t="s">
        <v>558</v>
      </c>
      <c r="D2646" s="30" t="s">
        <v>1992</v>
      </c>
      <c r="E2646" s="31">
        <v>67339</v>
      </c>
      <c r="F2646" s="30" t="s">
        <v>2067</v>
      </c>
      <c r="G2646" t="s">
        <v>3581</v>
      </c>
    </row>
    <row r="2647" spans="1:7" x14ac:dyDescent="0.25">
      <c r="A2647">
        <v>2638</v>
      </c>
      <c r="B2647" s="30" t="s">
        <v>1586</v>
      </c>
      <c r="C2647" s="30" t="s">
        <v>558</v>
      </c>
      <c r="D2647" s="30" t="s">
        <v>1995</v>
      </c>
      <c r="E2647" s="31">
        <v>38141</v>
      </c>
      <c r="F2647" s="30" t="s">
        <v>2068</v>
      </c>
      <c r="G2647" t="s">
        <v>3581</v>
      </c>
    </row>
    <row r="2648" spans="1:7" x14ac:dyDescent="0.25">
      <c r="A2648">
        <v>2639</v>
      </c>
      <c r="B2648" s="30" t="s">
        <v>1586</v>
      </c>
      <c r="C2648" s="30" t="s">
        <v>558</v>
      </c>
      <c r="D2648" s="30" t="s">
        <v>2008</v>
      </c>
      <c r="E2648" s="31">
        <v>94922</v>
      </c>
      <c r="F2648" s="30" t="s">
        <v>2069</v>
      </c>
      <c r="G2648" t="s">
        <v>3581</v>
      </c>
    </row>
    <row r="2649" spans="1:7" x14ac:dyDescent="0.25">
      <c r="A2649">
        <v>2640</v>
      </c>
      <c r="B2649" s="30" t="s">
        <v>1586</v>
      </c>
      <c r="C2649" s="30" t="s">
        <v>558</v>
      </c>
      <c r="D2649" s="30" t="s">
        <v>2008</v>
      </c>
      <c r="E2649" s="31">
        <v>50992</v>
      </c>
      <c r="F2649" s="30" t="s">
        <v>2070</v>
      </c>
      <c r="G2649" t="s">
        <v>3581</v>
      </c>
    </row>
    <row r="2650" spans="1:7" x14ac:dyDescent="0.25">
      <c r="A2650">
        <v>2641</v>
      </c>
      <c r="B2650" s="30" t="s">
        <v>1586</v>
      </c>
      <c r="C2650" s="30" t="s">
        <v>558</v>
      </c>
      <c r="D2650" s="30" t="s">
        <v>1995</v>
      </c>
      <c r="E2650" s="31">
        <v>110545</v>
      </c>
      <c r="F2650" s="30" t="s">
        <v>2071</v>
      </c>
      <c r="G2650" t="s">
        <v>3581</v>
      </c>
    </row>
    <row r="2651" spans="1:7" x14ac:dyDescent="0.25">
      <c r="A2651">
        <v>2642</v>
      </c>
      <c r="B2651" s="30" t="s">
        <v>1586</v>
      </c>
      <c r="C2651" s="30" t="s">
        <v>558</v>
      </c>
      <c r="D2651" s="30" t="s">
        <v>1992</v>
      </c>
      <c r="E2651" s="31">
        <v>28177</v>
      </c>
      <c r="F2651" s="30" t="s">
        <v>2072</v>
      </c>
      <c r="G2651" t="s">
        <v>3581</v>
      </c>
    </row>
    <row r="2652" spans="1:7" x14ac:dyDescent="0.25">
      <c r="A2652">
        <v>2643</v>
      </c>
      <c r="B2652" s="30" t="s">
        <v>1586</v>
      </c>
      <c r="C2652" s="30" t="s">
        <v>558</v>
      </c>
      <c r="D2652" s="30" t="s">
        <v>1990</v>
      </c>
      <c r="E2652" s="31">
        <v>65421</v>
      </c>
      <c r="F2652" s="30" t="s">
        <v>2073</v>
      </c>
      <c r="G2652" t="s">
        <v>3581</v>
      </c>
    </row>
    <row r="2653" spans="1:7" x14ac:dyDescent="0.25">
      <c r="A2653">
        <v>2644</v>
      </c>
      <c r="B2653" s="30" t="s">
        <v>1586</v>
      </c>
      <c r="C2653" s="30" t="s">
        <v>558</v>
      </c>
      <c r="D2653" s="30" t="s">
        <v>1999</v>
      </c>
      <c r="E2653" s="31">
        <v>69224</v>
      </c>
      <c r="F2653" s="30" t="s">
        <v>2074</v>
      </c>
      <c r="G2653" t="s">
        <v>3581</v>
      </c>
    </row>
    <row r="2654" spans="1:7" x14ac:dyDescent="0.25">
      <c r="A2654">
        <v>2645</v>
      </c>
      <c r="B2654" s="30" t="s">
        <v>1586</v>
      </c>
      <c r="C2654" s="30" t="s">
        <v>558</v>
      </c>
      <c r="D2654" s="30" t="s">
        <v>1995</v>
      </c>
      <c r="E2654" s="31">
        <v>62254</v>
      </c>
      <c r="F2654" s="30" t="s">
        <v>2075</v>
      </c>
      <c r="G2654" t="s">
        <v>3581</v>
      </c>
    </row>
    <row r="2655" spans="1:7" x14ac:dyDescent="0.25">
      <c r="A2655">
        <v>2646</v>
      </c>
      <c r="B2655" s="30" t="s">
        <v>1586</v>
      </c>
      <c r="C2655" s="30" t="s">
        <v>558</v>
      </c>
      <c r="D2655" s="30" t="s">
        <v>2008</v>
      </c>
      <c r="E2655" s="31">
        <v>118261</v>
      </c>
      <c r="F2655" s="30" t="s">
        <v>2076</v>
      </c>
      <c r="G2655" t="s">
        <v>3581</v>
      </c>
    </row>
    <row r="2656" spans="1:7" x14ac:dyDescent="0.25">
      <c r="A2656">
        <v>2647</v>
      </c>
      <c r="B2656" s="30" t="s">
        <v>1586</v>
      </c>
      <c r="C2656" s="30" t="s">
        <v>558</v>
      </c>
      <c r="D2656" s="30" t="s">
        <v>2008</v>
      </c>
      <c r="E2656" s="31">
        <v>75638</v>
      </c>
      <c r="F2656" s="30" t="s">
        <v>2077</v>
      </c>
      <c r="G2656" t="s">
        <v>3581</v>
      </c>
    </row>
    <row r="2657" spans="1:7" x14ac:dyDescent="0.25">
      <c r="A2657">
        <v>2648</v>
      </c>
      <c r="B2657" s="30" t="s">
        <v>1586</v>
      </c>
      <c r="C2657" s="30" t="s">
        <v>558</v>
      </c>
      <c r="D2657" s="30" t="s">
        <v>1999</v>
      </c>
      <c r="E2657" s="31">
        <v>71280</v>
      </c>
      <c r="F2657" s="30" t="s">
        <v>2078</v>
      </c>
      <c r="G2657" t="s">
        <v>3581</v>
      </c>
    </row>
    <row r="2658" spans="1:7" x14ac:dyDescent="0.25">
      <c r="A2658">
        <v>2649</v>
      </c>
      <c r="B2658" s="30" t="s">
        <v>1586</v>
      </c>
      <c r="C2658" s="30" t="s">
        <v>558</v>
      </c>
      <c r="D2658" s="30" t="s">
        <v>1992</v>
      </c>
      <c r="E2658" s="31">
        <v>20488</v>
      </c>
      <c r="F2658" s="30" t="s">
        <v>2079</v>
      </c>
      <c r="G2658" t="s">
        <v>3581</v>
      </c>
    </row>
    <row r="2659" spans="1:7" x14ac:dyDescent="0.25">
      <c r="A2659">
        <v>2650</v>
      </c>
      <c r="B2659" s="30" t="s">
        <v>1586</v>
      </c>
      <c r="C2659" s="30" t="s">
        <v>558</v>
      </c>
      <c r="D2659" s="30" t="s">
        <v>1990</v>
      </c>
      <c r="E2659" s="31">
        <v>10395</v>
      </c>
      <c r="F2659" s="30" t="s">
        <v>2080</v>
      </c>
      <c r="G2659" t="s">
        <v>3581</v>
      </c>
    </row>
    <row r="2660" spans="1:7" x14ac:dyDescent="0.25">
      <c r="A2660">
        <v>2651</v>
      </c>
      <c r="B2660" s="30" t="s">
        <v>1586</v>
      </c>
      <c r="C2660" s="30" t="s">
        <v>558</v>
      </c>
      <c r="D2660" s="30" t="s">
        <v>1992</v>
      </c>
      <c r="E2660" s="31">
        <v>5274</v>
      </c>
      <c r="F2660" s="30" t="s">
        <v>2081</v>
      </c>
      <c r="G2660" t="s">
        <v>3581</v>
      </c>
    </row>
    <row r="2661" spans="1:7" x14ac:dyDescent="0.25">
      <c r="A2661">
        <v>2652</v>
      </c>
      <c r="B2661" s="30" t="s">
        <v>1586</v>
      </c>
      <c r="C2661" s="30" t="s">
        <v>558</v>
      </c>
      <c r="D2661" s="30" t="s">
        <v>1995</v>
      </c>
      <c r="E2661" s="31">
        <v>67248</v>
      </c>
      <c r="F2661" s="30" t="s">
        <v>2082</v>
      </c>
      <c r="G2661" t="s">
        <v>3581</v>
      </c>
    </row>
    <row r="2662" spans="1:7" x14ac:dyDescent="0.25">
      <c r="A2662">
        <v>2653</v>
      </c>
      <c r="B2662" s="30" t="s">
        <v>1586</v>
      </c>
      <c r="C2662" s="30" t="s">
        <v>558</v>
      </c>
      <c r="D2662" s="30" t="s">
        <v>1999</v>
      </c>
      <c r="E2662" s="31">
        <v>75336</v>
      </c>
      <c r="F2662" s="30" t="s">
        <v>2083</v>
      </c>
      <c r="G2662" t="s">
        <v>3581</v>
      </c>
    </row>
    <row r="2663" spans="1:7" x14ac:dyDescent="0.25">
      <c r="A2663">
        <v>2654</v>
      </c>
      <c r="B2663" s="30" t="s">
        <v>1586</v>
      </c>
      <c r="C2663" s="30" t="s">
        <v>558</v>
      </c>
      <c r="D2663" s="30" t="s">
        <v>2008</v>
      </c>
      <c r="E2663" s="31">
        <v>104276</v>
      </c>
      <c r="F2663" s="30" t="s">
        <v>2084</v>
      </c>
      <c r="G2663" t="s">
        <v>3581</v>
      </c>
    </row>
    <row r="2664" spans="1:7" x14ac:dyDescent="0.25">
      <c r="A2664">
        <v>2655</v>
      </c>
      <c r="B2664" s="30" t="s">
        <v>1586</v>
      </c>
      <c r="C2664" s="30" t="s">
        <v>558</v>
      </c>
      <c r="D2664" s="30" t="s">
        <v>1992</v>
      </c>
      <c r="E2664" s="31">
        <v>75249</v>
      </c>
      <c r="F2664" s="30" t="s">
        <v>2085</v>
      </c>
      <c r="G2664" t="s">
        <v>3581</v>
      </c>
    </row>
    <row r="2665" spans="1:7" x14ac:dyDescent="0.25">
      <c r="A2665">
        <v>2656</v>
      </c>
      <c r="B2665" s="30" t="s">
        <v>1586</v>
      </c>
      <c r="C2665" s="30" t="s">
        <v>558</v>
      </c>
      <c r="D2665" s="30" t="s">
        <v>1992</v>
      </c>
      <c r="E2665" s="31">
        <v>100499</v>
      </c>
      <c r="F2665" s="30" t="s">
        <v>2086</v>
      </c>
      <c r="G2665" t="s">
        <v>3581</v>
      </c>
    </row>
    <row r="2666" spans="1:7" x14ac:dyDescent="0.25">
      <c r="A2666">
        <v>2657</v>
      </c>
      <c r="B2666" s="30" t="s">
        <v>1586</v>
      </c>
      <c r="C2666" s="30" t="s">
        <v>558</v>
      </c>
      <c r="D2666" s="30" t="s">
        <v>1990</v>
      </c>
      <c r="E2666" s="31">
        <v>82933</v>
      </c>
      <c r="F2666" s="30" t="s">
        <v>2087</v>
      </c>
      <c r="G2666" t="s">
        <v>3581</v>
      </c>
    </row>
    <row r="2667" spans="1:7" x14ac:dyDescent="0.25">
      <c r="A2667">
        <v>2658</v>
      </c>
      <c r="B2667" s="30" t="s">
        <v>1586</v>
      </c>
      <c r="C2667" s="30" t="s">
        <v>558</v>
      </c>
      <c r="D2667" s="30" t="s">
        <v>2008</v>
      </c>
      <c r="E2667" s="31">
        <v>83577</v>
      </c>
      <c r="F2667" s="30" t="s">
        <v>2088</v>
      </c>
      <c r="G2667" t="s">
        <v>3581</v>
      </c>
    </row>
    <row r="2668" spans="1:7" x14ac:dyDescent="0.25">
      <c r="A2668">
        <v>2659</v>
      </c>
      <c r="B2668" s="30" t="s">
        <v>1586</v>
      </c>
      <c r="C2668" s="30" t="s">
        <v>597</v>
      </c>
      <c r="D2668" s="30" t="s">
        <v>2089</v>
      </c>
      <c r="E2668" s="31">
        <v>87217</v>
      </c>
      <c r="F2668" s="30" t="s">
        <v>2090</v>
      </c>
      <c r="G2668" t="s">
        <v>3581</v>
      </c>
    </row>
    <row r="2669" spans="1:7" x14ac:dyDescent="0.25">
      <c r="A2669">
        <v>2660</v>
      </c>
      <c r="B2669" s="30" t="s">
        <v>1586</v>
      </c>
      <c r="C2669" s="30" t="s">
        <v>597</v>
      </c>
      <c r="D2669" s="30" t="s">
        <v>2095</v>
      </c>
      <c r="E2669" s="31">
        <v>77203</v>
      </c>
      <c r="F2669" s="30" t="s">
        <v>4370</v>
      </c>
      <c r="G2669" s="13" t="s">
        <v>3583</v>
      </c>
    </row>
    <row r="2670" spans="1:7" x14ac:dyDescent="0.25">
      <c r="A2670">
        <v>2661</v>
      </c>
      <c r="B2670" s="30" t="s">
        <v>1586</v>
      </c>
      <c r="C2670" s="30" t="s">
        <v>597</v>
      </c>
      <c r="D2670" s="30" t="s">
        <v>2095</v>
      </c>
      <c r="E2670" s="31">
        <v>34825</v>
      </c>
      <c r="F2670" s="30" t="s">
        <v>4371</v>
      </c>
      <c r="G2670" s="13" t="s">
        <v>3583</v>
      </c>
    </row>
    <row r="2671" spans="1:7" x14ac:dyDescent="0.25">
      <c r="A2671">
        <v>2662</v>
      </c>
      <c r="B2671" s="30" t="s">
        <v>1586</v>
      </c>
      <c r="C2671" s="30" t="s">
        <v>597</v>
      </c>
      <c r="D2671" s="30" t="s">
        <v>2091</v>
      </c>
      <c r="E2671" s="31">
        <v>31723</v>
      </c>
      <c r="F2671" s="30" t="s">
        <v>2092</v>
      </c>
      <c r="G2671" t="s">
        <v>3581</v>
      </c>
    </row>
    <row r="2672" spans="1:7" x14ac:dyDescent="0.25">
      <c r="A2672">
        <v>2663</v>
      </c>
      <c r="B2672" s="30" t="s">
        <v>1586</v>
      </c>
      <c r="C2672" s="30" t="s">
        <v>597</v>
      </c>
      <c r="D2672" s="30" t="s">
        <v>2093</v>
      </c>
      <c r="E2672" s="31">
        <v>18915</v>
      </c>
      <c r="F2672" s="30" t="s">
        <v>2094</v>
      </c>
      <c r="G2672" t="s">
        <v>3581</v>
      </c>
    </row>
    <row r="2673" spans="1:7" x14ac:dyDescent="0.25">
      <c r="A2673">
        <v>2664</v>
      </c>
      <c r="B2673" s="30" t="s">
        <v>1586</v>
      </c>
      <c r="C2673" s="30" t="s">
        <v>597</v>
      </c>
      <c r="D2673" s="30" t="s">
        <v>2095</v>
      </c>
      <c r="E2673" s="31">
        <v>67336</v>
      </c>
      <c r="F2673" s="30" t="s">
        <v>2096</v>
      </c>
      <c r="G2673" t="s">
        <v>3581</v>
      </c>
    </row>
    <row r="2674" spans="1:7" x14ac:dyDescent="0.25">
      <c r="A2674">
        <v>2665</v>
      </c>
      <c r="B2674" s="30" t="s">
        <v>1586</v>
      </c>
      <c r="C2674" s="30" t="s">
        <v>597</v>
      </c>
      <c r="D2674" s="30" t="s">
        <v>2095</v>
      </c>
      <c r="E2674" s="31">
        <v>65024</v>
      </c>
      <c r="F2674" s="30" t="s">
        <v>4372</v>
      </c>
      <c r="G2674" s="13" t="s">
        <v>3583</v>
      </c>
    </row>
    <row r="2675" spans="1:7" x14ac:dyDescent="0.25">
      <c r="A2675">
        <v>2666</v>
      </c>
      <c r="B2675" s="30" t="s">
        <v>1586</v>
      </c>
      <c r="C2675" s="30" t="s">
        <v>597</v>
      </c>
      <c r="D2675" s="30" t="s">
        <v>2093</v>
      </c>
      <c r="E2675" s="31">
        <v>27831</v>
      </c>
      <c r="F2675" s="30" t="s">
        <v>2097</v>
      </c>
      <c r="G2675" t="s">
        <v>3581</v>
      </c>
    </row>
    <row r="2676" spans="1:7" x14ac:dyDescent="0.25">
      <c r="A2676">
        <v>2667</v>
      </c>
      <c r="B2676" s="30" t="s">
        <v>1586</v>
      </c>
      <c r="C2676" s="30" t="s">
        <v>597</v>
      </c>
      <c r="D2676" s="30" t="s">
        <v>2093</v>
      </c>
      <c r="E2676" s="31">
        <v>87369</v>
      </c>
      <c r="F2676" s="30" t="s">
        <v>4373</v>
      </c>
      <c r="G2676" s="13" t="s">
        <v>3583</v>
      </c>
    </row>
    <row r="2677" spans="1:7" x14ac:dyDescent="0.25">
      <c r="A2677">
        <v>2668</v>
      </c>
      <c r="B2677" s="30" t="s">
        <v>1586</v>
      </c>
      <c r="C2677" s="30" t="s">
        <v>597</v>
      </c>
      <c r="D2677" s="30" t="s">
        <v>2091</v>
      </c>
      <c r="E2677" s="31">
        <v>7336</v>
      </c>
      <c r="F2677" s="30" t="s">
        <v>2098</v>
      </c>
      <c r="G2677" t="s">
        <v>3581</v>
      </c>
    </row>
    <row r="2678" spans="1:7" x14ac:dyDescent="0.25">
      <c r="A2678">
        <v>2669</v>
      </c>
      <c r="B2678" s="30" t="s">
        <v>1586</v>
      </c>
      <c r="C2678" s="30" t="s">
        <v>597</v>
      </c>
      <c r="D2678" s="30" t="s">
        <v>2089</v>
      </c>
      <c r="E2678" s="31">
        <v>78115</v>
      </c>
      <c r="F2678" s="30" t="s">
        <v>2099</v>
      </c>
      <c r="G2678" t="s">
        <v>3581</v>
      </c>
    </row>
    <row r="2679" spans="1:7" x14ac:dyDescent="0.25">
      <c r="A2679">
        <v>2670</v>
      </c>
      <c r="B2679" s="30" t="s">
        <v>1586</v>
      </c>
      <c r="C2679" s="30" t="s">
        <v>597</v>
      </c>
      <c r="D2679" s="30" t="s">
        <v>2093</v>
      </c>
      <c r="E2679" s="31">
        <v>104207</v>
      </c>
      <c r="F2679" s="30" t="s">
        <v>2100</v>
      </c>
      <c r="G2679" t="s">
        <v>3581</v>
      </c>
    </row>
    <row r="2680" spans="1:7" x14ac:dyDescent="0.25">
      <c r="A2680">
        <v>2671</v>
      </c>
      <c r="B2680" s="30" t="s">
        <v>1586</v>
      </c>
      <c r="C2680" s="30" t="s">
        <v>597</v>
      </c>
      <c r="D2680" s="30" t="s">
        <v>2089</v>
      </c>
      <c r="E2680" s="31">
        <v>79629</v>
      </c>
      <c r="F2680" s="30" t="s">
        <v>4374</v>
      </c>
      <c r="G2680" s="13" t="s">
        <v>3583</v>
      </c>
    </row>
    <row r="2681" spans="1:7" x14ac:dyDescent="0.25">
      <c r="A2681">
        <v>2672</v>
      </c>
      <c r="B2681" s="30" t="s">
        <v>1586</v>
      </c>
      <c r="C2681" s="30" t="s">
        <v>597</v>
      </c>
      <c r="D2681" s="30" t="s">
        <v>2095</v>
      </c>
      <c r="E2681" s="31">
        <v>12074</v>
      </c>
      <c r="F2681" s="30" t="s">
        <v>2101</v>
      </c>
      <c r="G2681" t="s">
        <v>3581</v>
      </c>
    </row>
    <row r="2682" spans="1:7" x14ac:dyDescent="0.25">
      <c r="A2682">
        <v>2673</v>
      </c>
      <c r="B2682" s="30" t="s">
        <v>1586</v>
      </c>
      <c r="C2682" s="30" t="s">
        <v>597</v>
      </c>
      <c r="D2682" s="30" t="s">
        <v>2089</v>
      </c>
      <c r="E2682" s="31">
        <v>8148</v>
      </c>
      <c r="F2682" s="30" t="s">
        <v>2102</v>
      </c>
      <c r="G2682" t="s">
        <v>3581</v>
      </c>
    </row>
    <row r="2683" spans="1:7" x14ac:dyDescent="0.25">
      <c r="A2683">
        <v>2674</v>
      </c>
      <c r="B2683" s="30" t="s">
        <v>1586</v>
      </c>
      <c r="C2683" s="30" t="s">
        <v>597</v>
      </c>
      <c r="D2683" s="30" t="s">
        <v>2091</v>
      </c>
      <c r="E2683" s="31">
        <v>83546</v>
      </c>
      <c r="F2683" s="30" t="s">
        <v>2103</v>
      </c>
      <c r="G2683" t="s">
        <v>3581</v>
      </c>
    </row>
    <row r="2684" spans="1:7" x14ac:dyDescent="0.25">
      <c r="A2684">
        <v>2675</v>
      </c>
      <c r="B2684" s="30" t="s">
        <v>1586</v>
      </c>
      <c r="C2684" s="30" t="s">
        <v>597</v>
      </c>
      <c r="D2684" s="30" t="s">
        <v>2089</v>
      </c>
      <c r="E2684" s="31">
        <v>65447</v>
      </c>
      <c r="F2684" s="30" t="s">
        <v>2104</v>
      </c>
      <c r="G2684" t="s">
        <v>3581</v>
      </c>
    </row>
    <row r="2685" spans="1:7" x14ac:dyDescent="0.25">
      <c r="A2685">
        <v>2676</v>
      </c>
      <c r="B2685" s="30" t="s">
        <v>1586</v>
      </c>
      <c r="C2685" s="30" t="s">
        <v>597</v>
      </c>
      <c r="D2685" s="30" t="s">
        <v>2095</v>
      </c>
      <c r="E2685" s="31">
        <v>32550</v>
      </c>
      <c r="F2685" s="30" t="s">
        <v>2105</v>
      </c>
      <c r="G2685" t="s">
        <v>3581</v>
      </c>
    </row>
    <row r="2686" spans="1:7" x14ac:dyDescent="0.25">
      <c r="A2686">
        <v>2677</v>
      </c>
      <c r="B2686" s="30" t="s">
        <v>1586</v>
      </c>
      <c r="C2686" s="30" t="s">
        <v>597</v>
      </c>
      <c r="D2686" s="30" t="s">
        <v>2095</v>
      </c>
      <c r="E2686" s="31">
        <v>89949</v>
      </c>
      <c r="F2686" s="30" t="s">
        <v>4375</v>
      </c>
      <c r="G2686" s="13" t="s">
        <v>3583</v>
      </c>
    </row>
    <row r="2687" spans="1:7" x14ac:dyDescent="0.25">
      <c r="A2687">
        <v>2678</v>
      </c>
      <c r="B2687" s="30" t="s">
        <v>1586</v>
      </c>
      <c r="C2687" s="30" t="s">
        <v>597</v>
      </c>
      <c r="D2687" s="30" t="s">
        <v>2089</v>
      </c>
      <c r="E2687" s="31">
        <v>74746</v>
      </c>
      <c r="F2687" s="30" t="s">
        <v>2106</v>
      </c>
      <c r="G2687" t="s">
        <v>3581</v>
      </c>
    </row>
    <row r="2688" spans="1:7" x14ac:dyDescent="0.25">
      <c r="A2688">
        <v>2679</v>
      </c>
      <c r="B2688" s="30" t="s">
        <v>1586</v>
      </c>
      <c r="C2688" s="30" t="s">
        <v>597</v>
      </c>
      <c r="D2688" s="30" t="s">
        <v>2093</v>
      </c>
      <c r="E2688" s="31">
        <v>67272</v>
      </c>
      <c r="F2688" s="30" t="s">
        <v>2107</v>
      </c>
      <c r="G2688" t="s">
        <v>3581</v>
      </c>
    </row>
    <row r="2689" spans="1:7" x14ac:dyDescent="0.25">
      <c r="A2689">
        <v>2680</v>
      </c>
      <c r="B2689" s="30" t="s">
        <v>1586</v>
      </c>
      <c r="C2689" s="30" t="s">
        <v>597</v>
      </c>
      <c r="D2689" s="30" t="s">
        <v>2089</v>
      </c>
      <c r="E2689" s="31">
        <v>62667</v>
      </c>
      <c r="F2689" s="30" t="s">
        <v>2108</v>
      </c>
      <c r="G2689" t="s">
        <v>3581</v>
      </c>
    </row>
    <row r="2690" spans="1:7" x14ac:dyDescent="0.25">
      <c r="A2690">
        <v>2681</v>
      </c>
      <c r="B2690" s="30" t="s">
        <v>1586</v>
      </c>
      <c r="C2690" s="30" t="s">
        <v>597</v>
      </c>
      <c r="D2690" s="30" t="s">
        <v>2093</v>
      </c>
      <c r="E2690" s="31">
        <v>83101</v>
      </c>
      <c r="F2690" s="30" t="s">
        <v>2109</v>
      </c>
      <c r="G2690" t="s">
        <v>3581</v>
      </c>
    </row>
    <row r="2691" spans="1:7" x14ac:dyDescent="0.25">
      <c r="A2691">
        <v>2682</v>
      </c>
      <c r="B2691" s="30" t="s">
        <v>1586</v>
      </c>
      <c r="C2691" s="30" t="s">
        <v>597</v>
      </c>
      <c r="D2691" s="30" t="s">
        <v>2091</v>
      </c>
      <c r="E2691" s="31">
        <v>14078</v>
      </c>
      <c r="F2691" s="30" t="s">
        <v>4376</v>
      </c>
      <c r="G2691" s="13" t="s">
        <v>3583</v>
      </c>
    </row>
    <row r="2692" spans="1:7" x14ac:dyDescent="0.25">
      <c r="A2692">
        <v>2683</v>
      </c>
      <c r="B2692" s="30" t="s">
        <v>1586</v>
      </c>
      <c r="C2692" s="30" t="s">
        <v>597</v>
      </c>
      <c r="D2692" s="30" t="s">
        <v>2093</v>
      </c>
      <c r="E2692" s="31">
        <v>77246</v>
      </c>
      <c r="F2692" s="30" t="s">
        <v>4377</v>
      </c>
      <c r="G2692" s="13" t="s">
        <v>3583</v>
      </c>
    </row>
    <row r="2693" spans="1:7" x14ac:dyDescent="0.25">
      <c r="A2693">
        <v>2684</v>
      </c>
      <c r="B2693" s="30" t="s">
        <v>1586</v>
      </c>
      <c r="C2693" s="30" t="s">
        <v>597</v>
      </c>
      <c r="D2693" s="30" t="s">
        <v>2093</v>
      </c>
      <c r="E2693" s="31">
        <v>66020</v>
      </c>
      <c r="F2693" s="30" t="s">
        <v>4378</v>
      </c>
      <c r="G2693" s="13" t="s">
        <v>3583</v>
      </c>
    </row>
    <row r="2694" spans="1:7" x14ac:dyDescent="0.25">
      <c r="A2694">
        <v>2685</v>
      </c>
      <c r="B2694" s="30" t="s">
        <v>1586</v>
      </c>
      <c r="C2694" s="30" t="s">
        <v>597</v>
      </c>
      <c r="D2694" s="30" t="s">
        <v>2089</v>
      </c>
      <c r="E2694" s="31">
        <v>82060</v>
      </c>
      <c r="F2694" s="30" t="s">
        <v>2110</v>
      </c>
      <c r="G2694" t="s">
        <v>3581</v>
      </c>
    </row>
    <row r="2695" spans="1:7" x14ac:dyDescent="0.25">
      <c r="A2695">
        <v>2686</v>
      </c>
      <c r="B2695" s="30" t="s">
        <v>1586</v>
      </c>
      <c r="C2695" s="30" t="s">
        <v>597</v>
      </c>
      <c r="D2695" s="30" t="s">
        <v>2089</v>
      </c>
      <c r="E2695" s="31">
        <v>7203</v>
      </c>
      <c r="F2695" s="30" t="s">
        <v>4379</v>
      </c>
      <c r="G2695" s="13" t="s">
        <v>3583</v>
      </c>
    </row>
    <row r="2696" spans="1:7" x14ac:dyDescent="0.25">
      <c r="A2696">
        <v>2687</v>
      </c>
      <c r="B2696" s="30" t="s">
        <v>1586</v>
      </c>
      <c r="C2696" s="30" t="s">
        <v>597</v>
      </c>
      <c r="D2696" s="30" t="s">
        <v>2091</v>
      </c>
      <c r="E2696" s="31">
        <v>102705</v>
      </c>
      <c r="F2696" s="30" t="s">
        <v>2111</v>
      </c>
      <c r="G2696" t="s">
        <v>3581</v>
      </c>
    </row>
    <row r="2697" spans="1:7" x14ac:dyDescent="0.25">
      <c r="A2697">
        <v>2688</v>
      </c>
      <c r="B2697" s="30" t="s">
        <v>1586</v>
      </c>
      <c r="C2697" s="30" t="s">
        <v>597</v>
      </c>
      <c r="D2697" s="30" t="s">
        <v>2093</v>
      </c>
      <c r="E2697" s="31">
        <v>64123</v>
      </c>
      <c r="F2697" s="30" t="s">
        <v>2112</v>
      </c>
      <c r="G2697" t="s">
        <v>3581</v>
      </c>
    </row>
    <row r="2698" spans="1:7" x14ac:dyDescent="0.25">
      <c r="A2698">
        <v>2689</v>
      </c>
      <c r="B2698" s="30" t="s">
        <v>1586</v>
      </c>
      <c r="C2698" s="30" t="s">
        <v>597</v>
      </c>
      <c r="D2698" s="30" t="s">
        <v>2091</v>
      </c>
      <c r="E2698" s="31">
        <v>28238</v>
      </c>
      <c r="F2698" s="30" t="s">
        <v>2113</v>
      </c>
      <c r="G2698" t="s">
        <v>3581</v>
      </c>
    </row>
    <row r="2699" spans="1:7" x14ac:dyDescent="0.25">
      <c r="A2699">
        <v>2690</v>
      </c>
      <c r="B2699" s="30" t="s">
        <v>1586</v>
      </c>
      <c r="C2699" s="30" t="s">
        <v>597</v>
      </c>
      <c r="D2699" s="30" t="s">
        <v>2093</v>
      </c>
      <c r="E2699" s="31">
        <v>29256</v>
      </c>
      <c r="F2699" s="30" t="s">
        <v>2114</v>
      </c>
      <c r="G2699" t="s">
        <v>3581</v>
      </c>
    </row>
    <row r="2700" spans="1:7" x14ac:dyDescent="0.25">
      <c r="A2700">
        <v>2691</v>
      </c>
      <c r="B2700" s="30" t="s">
        <v>1586</v>
      </c>
      <c r="C2700" s="30" t="s">
        <v>597</v>
      </c>
      <c r="D2700" s="30" t="s">
        <v>2089</v>
      </c>
      <c r="E2700" s="31">
        <v>62649</v>
      </c>
      <c r="F2700" s="30" t="s">
        <v>2115</v>
      </c>
      <c r="G2700" t="s">
        <v>3581</v>
      </c>
    </row>
    <row r="2701" spans="1:7" x14ac:dyDescent="0.25">
      <c r="A2701">
        <v>2692</v>
      </c>
      <c r="B2701" s="30" t="s">
        <v>1586</v>
      </c>
      <c r="C2701" s="30" t="s">
        <v>597</v>
      </c>
      <c r="D2701" s="30" t="s">
        <v>2093</v>
      </c>
      <c r="E2701" s="31">
        <v>60537</v>
      </c>
      <c r="F2701" s="30" t="s">
        <v>2116</v>
      </c>
      <c r="G2701" t="s">
        <v>3581</v>
      </c>
    </row>
    <row r="2702" spans="1:7" x14ac:dyDescent="0.25">
      <c r="A2702">
        <v>2693</v>
      </c>
      <c r="B2702" s="30" t="s">
        <v>1586</v>
      </c>
      <c r="C2702" s="30" t="s">
        <v>597</v>
      </c>
      <c r="D2702" s="30" t="s">
        <v>2091</v>
      </c>
      <c r="E2702" s="31">
        <v>60643</v>
      </c>
      <c r="F2702" s="30" t="s">
        <v>2117</v>
      </c>
      <c r="G2702" t="s">
        <v>3581</v>
      </c>
    </row>
    <row r="2703" spans="1:7" x14ac:dyDescent="0.25">
      <c r="A2703">
        <v>2694</v>
      </c>
      <c r="B2703" s="30" t="s">
        <v>1586</v>
      </c>
      <c r="C2703" s="30" t="s">
        <v>597</v>
      </c>
      <c r="D2703" s="30" t="s">
        <v>2091</v>
      </c>
      <c r="E2703" s="31">
        <v>87343</v>
      </c>
      <c r="F2703" s="30" t="s">
        <v>2118</v>
      </c>
      <c r="G2703" t="s">
        <v>3581</v>
      </c>
    </row>
    <row r="2704" spans="1:7" x14ac:dyDescent="0.25">
      <c r="A2704">
        <v>2695</v>
      </c>
      <c r="B2704" s="30" t="s">
        <v>1586</v>
      </c>
      <c r="C2704" s="30" t="s">
        <v>597</v>
      </c>
      <c r="D2704" s="30" t="s">
        <v>2091</v>
      </c>
      <c r="E2704" s="31">
        <v>36933</v>
      </c>
      <c r="F2704" s="30" t="s">
        <v>2119</v>
      </c>
      <c r="G2704" t="s">
        <v>3581</v>
      </c>
    </row>
    <row r="2705" spans="1:7" x14ac:dyDescent="0.25">
      <c r="A2705">
        <v>2696</v>
      </c>
      <c r="B2705" s="30" t="s">
        <v>1586</v>
      </c>
      <c r="C2705" s="30" t="s">
        <v>597</v>
      </c>
      <c r="D2705" s="30" t="s">
        <v>2091</v>
      </c>
      <c r="E2705" s="31">
        <v>64336</v>
      </c>
      <c r="F2705" s="30" t="s">
        <v>2120</v>
      </c>
      <c r="G2705" t="s">
        <v>3581</v>
      </c>
    </row>
    <row r="2706" spans="1:7" x14ac:dyDescent="0.25">
      <c r="A2706">
        <v>2697</v>
      </c>
      <c r="B2706" s="30" t="s">
        <v>1586</v>
      </c>
      <c r="C2706" s="30" t="s">
        <v>597</v>
      </c>
      <c r="D2706" s="30" t="s">
        <v>2093</v>
      </c>
      <c r="E2706" s="31">
        <v>88742</v>
      </c>
      <c r="F2706" s="30" t="s">
        <v>2121</v>
      </c>
      <c r="G2706" t="s">
        <v>3581</v>
      </c>
    </row>
    <row r="2707" spans="1:7" x14ac:dyDescent="0.25">
      <c r="A2707">
        <v>2698</v>
      </c>
      <c r="B2707" s="30" t="s">
        <v>1586</v>
      </c>
      <c r="C2707" s="30" t="s">
        <v>597</v>
      </c>
      <c r="D2707" s="30" t="s">
        <v>2091</v>
      </c>
      <c r="E2707" s="31">
        <v>81986</v>
      </c>
      <c r="F2707" s="30" t="s">
        <v>4380</v>
      </c>
      <c r="G2707" s="13" t="s">
        <v>3583</v>
      </c>
    </row>
    <row r="2708" spans="1:7" x14ac:dyDescent="0.25">
      <c r="A2708">
        <v>2699</v>
      </c>
      <c r="B2708" s="30" t="s">
        <v>1586</v>
      </c>
      <c r="C2708" s="30" t="s">
        <v>597</v>
      </c>
      <c r="D2708" s="30" t="s">
        <v>2093</v>
      </c>
      <c r="E2708" s="31">
        <v>61298</v>
      </c>
      <c r="F2708" s="30" t="s">
        <v>2122</v>
      </c>
      <c r="G2708" t="s">
        <v>3581</v>
      </c>
    </row>
    <row r="2709" spans="1:7" x14ac:dyDescent="0.25">
      <c r="A2709">
        <v>2700</v>
      </c>
      <c r="B2709" s="30" t="s">
        <v>1586</v>
      </c>
      <c r="C2709" s="30" t="s">
        <v>597</v>
      </c>
      <c r="D2709" s="30" t="s">
        <v>2093</v>
      </c>
      <c r="E2709" s="31">
        <v>34292</v>
      </c>
      <c r="F2709" s="30" t="s">
        <v>2123</v>
      </c>
      <c r="G2709" t="s">
        <v>3581</v>
      </c>
    </row>
    <row r="2710" spans="1:7" x14ac:dyDescent="0.25">
      <c r="A2710">
        <v>2701</v>
      </c>
      <c r="B2710" s="30" t="s">
        <v>1586</v>
      </c>
      <c r="C2710" s="30" t="s">
        <v>597</v>
      </c>
      <c r="D2710" s="30" t="s">
        <v>2089</v>
      </c>
      <c r="E2710" s="31">
        <v>81912</v>
      </c>
      <c r="F2710" s="30" t="s">
        <v>2124</v>
      </c>
      <c r="G2710" t="s">
        <v>3581</v>
      </c>
    </row>
    <row r="2711" spans="1:7" x14ac:dyDescent="0.25">
      <c r="A2711">
        <v>2702</v>
      </c>
      <c r="B2711" s="30" t="s">
        <v>1586</v>
      </c>
      <c r="C2711" s="30" t="s">
        <v>597</v>
      </c>
      <c r="D2711" s="30" t="s">
        <v>2093</v>
      </c>
      <c r="E2711" s="31">
        <v>59968</v>
      </c>
      <c r="F2711" s="30" t="s">
        <v>4381</v>
      </c>
      <c r="G2711" s="13" t="s">
        <v>3583</v>
      </c>
    </row>
    <row r="2712" spans="1:7" x14ac:dyDescent="0.25">
      <c r="A2712">
        <v>2703</v>
      </c>
      <c r="B2712" s="30" t="s">
        <v>1586</v>
      </c>
      <c r="C2712" s="30" t="s">
        <v>597</v>
      </c>
      <c r="D2712" s="30" t="s">
        <v>2091</v>
      </c>
      <c r="E2712" s="31">
        <v>39324</v>
      </c>
      <c r="F2712" s="30" t="s">
        <v>2125</v>
      </c>
      <c r="G2712" t="s">
        <v>3581</v>
      </c>
    </row>
    <row r="2713" spans="1:7" x14ac:dyDescent="0.25">
      <c r="A2713">
        <v>2704</v>
      </c>
      <c r="B2713" s="30" t="s">
        <v>1586</v>
      </c>
      <c r="C2713" s="30" t="s">
        <v>597</v>
      </c>
      <c r="D2713" s="30" t="s">
        <v>2095</v>
      </c>
      <c r="E2713" s="31">
        <v>80450</v>
      </c>
      <c r="F2713" s="30" t="s">
        <v>4382</v>
      </c>
      <c r="G2713" s="13" t="s">
        <v>3583</v>
      </c>
    </row>
    <row r="2714" spans="1:7" x14ac:dyDescent="0.25">
      <c r="A2714">
        <v>2705</v>
      </c>
      <c r="B2714" s="30" t="s">
        <v>1586</v>
      </c>
      <c r="C2714" s="30" t="s">
        <v>597</v>
      </c>
      <c r="D2714" s="30" t="s">
        <v>2095</v>
      </c>
      <c r="E2714" s="31">
        <v>87225</v>
      </c>
      <c r="F2714" s="30" t="s">
        <v>2126</v>
      </c>
      <c r="G2714" t="s">
        <v>3581</v>
      </c>
    </row>
    <row r="2715" spans="1:7" x14ac:dyDescent="0.25">
      <c r="A2715">
        <v>2706</v>
      </c>
      <c r="B2715" s="30" t="s">
        <v>1586</v>
      </c>
      <c r="C2715" s="30" t="s">
        <v>597</v>
      </c>
      <c r="D2715" s="30" t="s">
        <v>2093</v>
      </c>
      <c r="E2715" s="31">
        <v>72939</v>
      </c>
      <c r="F2715" s="30" t="s">
        <v>4383</v>
      </c>
      <c r="G2715" s="13" t="s">
        <v>3583</v>
      </c>
    </row>
    <row r="2716" spans="1:7" x14ac:dyDescent="0.25">
      <c r="A2716">
        <v>2707</v>
      </c>
      <c r="B2716" s="30" t="s">
        <v>1586</v>
      </c>
      <c r="C2716" s="30" t="s">
        <v>597</v>
      </c>
      <c r="D2716" s="30" t="s">
        <v>2093</v>
      </c>
      <c r="E2716" s="31">
        <v>17210</v>
      </c>
      <c r="F2716" s="30" t="s">
        <v>2127</v>
      </c>
      <c r="G2716" t="s">
        <v>3581</v>
      </c>
    </row>
    <row r="2717" spans="1:7" x14ac:dyDescent="0.25">
      <c r="A2717">
        <v>2708</v>
      </c>
      <c r="B2717" s="30" t="s">
        <v>1586</v>
      </c>
      <c r="C2717" s="30" t="s">
        <v>597</v>
      </c>
      <c r="D2717" s="30" t="s">
        <v>2093</v>
      </c>
      <c r="E2717" s="31">
        <v>38959</v>
      </c>
      <c r="F2717" s="30" t="s">
        <v>2128</v>
      </c>
      <c r="G2717" t="s">
        <v>3581</v>
      </c>
    </row>
    <row r="2718" spans="1:7" x14ac:dyDescent="0.25">
      <c r="A2718">
        <v>2709</v>
      </c>
      <c r="B2718" s="30" t="s">
        <v>1586</v>
      </c>
      <c r="C2718" s="30" t="s">
        <v>597</v>
      </c>
      <c r="D2718" s="30" t="s">
        <v>2091</v>
      </c>
      <c r="E2718" s="31">
        <v>28311</v>
      </c>
      <c r="F2718" s="30" t="s">
        <v>4384</v>
      </c>
      <c r="G2718" s="13" t="s">
        <v>3583</v>
      </c>
    </row>
    <row r="2719" spans="1:7" x14ac:dyDescent="0.25">
      <c r="A2719">
        <v>2710</v>
      </c>
      <c r="B2719" s="30" t="s">
        <v>1586</v>
      </c>
      <c r="C2719" s="30" t="s">
        <v>597</v>
      </c>
      <c r="D2719" s="30" t="s">
        <v>2089</v>
      </c>
      <c r="E2719" s="31">
        <v>10039</v>
      </c>
      <c r="F2719" s="30" t="s">
        <v>2129</v>
      </c>
      <c r="G2719" t="s">
        <v>3581</v>
      </c>
    </row>
    <row r="2720" spans="1:7" x14ac:dyDescent="0.25">
      <c r="A2720">
        <v>2711</v>
      </c>
      <c r="B2720" s="30" t="s">
        <v>1586</v>
      </c>
      <c r="C2720" s="30" t="s">
        <v>597</v>
      </c>
      <c r="D2720" s="30" t="s">
        <v>2091</v>
      </c>
      <c r="E2720" s="31">
        <v>33827</v>
      </c>
      <c r="F2720" s="30" t="s">
        <v>4385</v>
      </c>
      <c r="G2720" s="13" t="s">
        <v>3583</v>
      </c>
    </row>
    <row r="2721" spans="1:7" x14ac:dyDescent="0.25">
      <c r="A2721">
        <v>2712</v>
      </c>
      <c r="B2721" s="30" t="s">
        <v>1586</v>
      </c>
      <c r="C2721" s="30" t="s">
        <v>597</v>
      </c>
      <c r="D2721" s="30" t="s">
        <v>2095</v>
      </c>
      <c r="E2721" s="31">
        <v>81677</v>
      </c>
      <c r="F2721" s="30" t="s">
        <v>2130</v>
      </c>
      <c r="G2721" t="s">
        <v>3581</v>
      </c>
    </row>
    <row r="2722" spans="1:7" x14ac:dyDescent="0.25">
      <c r="A2722">
        <v>2713</v>
      </c>
      <c r="B2722" s="30" t="s">
        <v>1586</v>
      </c>
      <c r="C2722" s="30" t="s">
        <v>597</v>
      </c>
      <c r="D2722" s="30" t="s">
        <v>2089</v>
      </c>
      <c r="E2722" s="31">
        <v>65147</v>
      </c>
      <c r="F2722" s="30" t="s">
        <v>2131</v>
      </c>
      <c r="G2722" t="s">
        <v>3581</v>
      </c>
    </row>
    <row r="2723" spans="1:7" x14ac:dyDescent="0.25">
      <c r="A2723">
        <v>2714</v>
      </c>
      <c r="B2723" s="30" t="s">
        <v>1586</v>
      </c>
      <c r="C2723" s="30" t="s">
        <v>597</v>
      </c>
      <c r="D2723" s="30" t="s">
        <v>2095</v>
      </c>
      <c r="E2723" s="31">
        <v>68547</v>
      </c>
      <c r="F2723" s="30" t="s">
        <v>2132</v>
      </c>
      <c r="G2723" t="s">
        <v>3581</v>
      </c>
    </row>
    <row r="2724" spans="1:7" x14ac:dyDescent="0.25">
      <c r="A2724">
        <v>2715</v>
      </c>
      <c r="B2724" s="30" t="s">
        <v>1586</v>
      </c>
      <c r="C2724" s="30" t="s">
        <v>597</v>
      </c>
      <c r="D2724" s="30" t="s">
        <v>2089</v>
      </c>
      <c r="E2724" s="31">
        <v>77198</v>
      </c>
      <c r="F2724" s="30" t="s">
        <v>4386</v>
      </c>
      <c r="G2724" s="13" t="s">
        <v>3583</v>
      </c>
    </row>
    <row r="2725" spans="1:7" x14ac:dyDescent="0.25">
      <c r="A2725">
        <v>2716</v>
      </c>
      <c r="B2725" s="30" t="s">
        <v>1586</v>
      </c>
      <c r="C2725" s="30" t="s">
        <v>597</v>
      </c>
      <c r="D2725" s="30" t="s">
        <v>2089</v>
      </c>
      <c r="E2725" s="31">
        <v>37691</v>
      </c>
      <c r="F2725" s="30" t="s">
        <v>2133</v>
      </c>
      <c r="G2725" t="s">
        <v>3581</v>
      </c>
    </row>
    <row r="2726" spans="1:7" x14ac:dyDescent="0.25">
      <c r="A2726">
        <v>2717</v>
      </c>
      <c r="B2726" s="30" t="s">
        <v>1586</v>
      </c>
      <c r="C2726" s="30" t="s">
        <v>597</v>
      </c>
      <c r="D2726" s="30" t="s">
        <v>2093</v>
      </c>
      <c r="E2726" s="31">
        <v>37340</v>
      </c>
      <c r="F2726" s="30" t="s">
        <v>4387</v>
      </c>
      <c r="G2726" s="13" t="s">
        <v>3583</v>
      </c>
    </row>
    <row r="2727" spans="1:7" x14ac:dyDescent="0.25">
      <c r="A2727">
        <v>2718</v>
      </c>
      <c r="B2727" s="30" t="s">
        <v>1586</v>
      </c>
      <c r="C2727" s="30" t="s">
        <v>597</v>
      </c>
      <c r="D2727" s="30" t="s">
        <v>2093</v>
      </c>
      <c r="E2727" s="31">
        <v>70318</v>
      </c>
      <c r="F2727" s="30" t="s">
        <v>2134</v>
      </c>
      <c r="G2727" t="s">
        <v>3581</v>
      </c>
    </row>
    <row r="2728" spans="1:7" x14ac:dyDescent="0.25">
      <c r="A2728">
        <v>2719</v>
      </c>
      <c r="B2728" s="30" t="s">
        <v>1586</v>
      </c>
      <c r="C2728" s="30" t="s">
        <v>597</v>
      </c>
      <c r="D2728" s="30" t="s">
        <v>2089</v>
      </c>
      <c r="E2728" s="31">
        <v>81687</v>
      </c>
      <c r="F2728" s="30" t="s">
        <v>4388</v>
      </c>
      <c r="G2728" s="13" t="s">
        <v>3583</v>
      </c>
    </row>
    <row r="2729" spans="1:7" x14ac:dyDescent="0.25">
      <c r="A2729">
        <v>2720</v>
      </c>
      <c r="B2729" s="30" t="s">
        <v>1586</v>
      </c>
      <c r="C2729" s="30" t="s">
        <v>597</v>
      </c>
      <c r="D2729" s="30" t="s">
        <v>2093</v>
      </c>
      <c r="E2729" s="31">
        <v>5909</v>
      </c>
      <c r="F2729" s="30" t="s">
        <v>2135</v>
      </c>
      <c r="G2729" t="s">
        <v>3581</v>
      </c>
    </row>
    <row r="2730" spans="1:7" x14ac:dyDescent="0.25">
      <c r="A2730">
        <v>2721</v>
      </c>
      <c r="B2730" s="30" t="s">
        <v>1586</v>
      </c>
      <c r="C2730" s="30" t="s">
        <v>597</v>
      </c>
      <c r="D2730" s="30" t="s">
        <v>2095</v>
      </c>
      <c r="E2730" s="31">
        <v>74722</v>
      </c>
      <c r="F2730" s="30" t="s">
        <v>2136</v>
      </c>
      <c r="G2730" t="s">
        <v>3581</v>
      </c>
    </row>
    <row r="2731" spans="1:7" x14ac:dyDescent="0.25">
      <c r="A2731">
        <v>2722</v>
      </c>
      <c r="B2731" s="30" t="s">
        <v>1586</v>
      </c>
      <c r="C2731" s="30" t="s">
        <v>597</v>
      </c>
      <c r="D2731" s="30" t="s">
        <v>2095</v>
      </c>
      <c r="E2731" s="31">
        <v>80309</v>
      </c>
      <c r="F2731" s="30" t="s">
        <v>4389</v>
      </c>
      <c r="G2731" s="13" t="s">
        <v>3583</v>
      </c>
    </row>
    <row r="2732" spans="1:7" x14ac:dyDescent="0.25">
      <c r="A2732">
        <v>2723</v>
      </c>
      <c r="B2732" s="30" t="s">
        <v>1586</v>
      </c>
      <c r="C2732" s="30" t="s">
        <v>597</v>
      </c>
      <c r="D2732" s="30" t="s">
        <v>2093</v>
      </c>
      <c r="E2732" s="31">
        <v>61832</v>
      </c>
      <c r="F2732" s="30" t="s">
        <v>4390</v>
      </c>
      <c r="G2732" s="13" t="s">
        <v>3583</v>
      </c>
    </row>
    <row r="2733" spans="1:7" x14ac:dyDescent="0.25">
      <c r="A2733">
        <v>2724</v>
      </c>
      <c r="B2733" s="30" t="s">
        <v>1586</v>
      </c>
      <c r="C2733" s="30" t="s">
        <v>597</v>
      </c>
      <c r="D2733" s="30" t="s">
        <v>2093</v>
      </c>
      <c r="E2733" s="31">
        <v>66301</v>
      </c>
      <c r="F2733" s="30" t="s">
        <v>2137</v>
      </c>
      <c r="G2733" t="s">
        <v>3581</v>
      </c>
    </row>
    <row r="2734" spans="1:7" x14ac:dyDescent="0.25">
      <c r="A2734">
        <v>2725</v>
      </c>
      <c r="B2734" s="30" t="s">
        <v>1586</v>
      </c>
      <c r="C2734" s="30" t="s">
        <v>597</v>
      </c>
      <c r="D2734" s="30" t="s">
        <v>2095</v>
      </c>
      <c r="E2734" s="31">
        <v>4604</v>
      </c>
      <c r="F2734" s="30" t="s">
        <v>4391</v>
      </c>
      <c r="G2734" s="13" t="s">
        <v>3583</v>
      </c>
    </row>
    <row r="2735" spans="1:7" x14ac:dyDescent="0.25">
      <c r="A2735">
        <v>2726</v>
      </c>
      <c r="B2735" s="30" t="s">
        <v>1586</v>
      </c>
      <c r="C2735" s="30" t="s">
        <v>597</v>
      </c>
      <c r="D2735" s="30" t="s">
        <v>2093</v>
      </c>
      <c r="E2735" s="31">
        <v>1853</v>
      </c>
      <c r="F2735" s="30" t="s">
        <v>4392</v>
      </c>
      <c r="G2735" s="13" t="s">
        <v>3583</v>
      </c>
    </row>
    <row r="2736" spans="1:7" x14ac:dyDescent="0.25">
      <c r="A2736">
        <v>2727</v>
      </c>
      <c r="B2736" s="30" t="s">
        <v>1586</v>
      </c>
      <c r="C2736" s="30" t="s">
        <v>597</v>
      </c>
      <c r="D2736" s="30" t="s">
        <v>2091</v>
      </c>
      <c r="E2736" s="31">
        <v>3912</v>
      </c>
      <c r="F2736" s="30" t="s">
        <v>4393</v>
      </c>
      <c r="G2736" s="13" t="s">
        <v>3583</v>
      </c>
    </row>
    <row r="2737" spans="1:7" x14ac:dyDescent="0.25">
      <c r="A2737">
        <v>2728</v>
      </c>
      <c r="B2737" s="30" t="s">
        <v>1586</v>
      </c>
      <c r="C2737" s="30" t="s">
        <v>597</v>
      </c>
      <c r="D2737" s="30" t="s">
        <v>2093</v>
      </c>
      <c r="E2737" s="31">
        <v>86837</v>
      </c>
      <c r="F2737" s="30" t="s">
        <v>4394</v>
      </c>
      <c r="G2737" s="13" t="s">
        <v>3583</v>
      </c>
    </row>
    <row r="2738" spans="1:7" x14ac:dyDescent="0.25">
      <c r="A2738">
        <v>2729</v>
      </c>
      <c r="B2738" s="30" t="s">
        <v>1586</v>
      </c>
      <c r="C2738" s="30" t="s">
        <v>597</v>
      </c>
      <c r="D2738" s="30" t="s">
        <v>2093</v>
      </c>
      <c r="E2738" s="31">
        <v>16936</v>
      </c>
      <c r="F2738" s="30" t="s">
        <v>4395</v>
      </c>
      <c r="G2738" s="13" t="s">
        <v>3583</v>
      </c>
    </row>
    <row r="2739" spans="1:7" x14ac:dyDescent="0.25">
      <c r="A2739">
        <v>2730</v>
      </c>
      <c r="B2739" s="30" t="s">
        <v>1586</v>
      </c>
      <c r="C2739" s="30" t="s">
        <v>597</v>
      </c>
      <c r="D2739" s="30" t="s">
        <v>2093</v>
      </c>
      <c r="E2739" s="31">
        <v>68199</v>
      </c>
      <c r="F2739" s="30" t="s">
        <v>2138</v>
      </c>
      <c r="G2739" t="s">
        <v>3581</v>
      </c>
    </row>
    <row r="2740" spans="1:7" x14ac:dyDescent="0.25">
      <c r="A2740">
        <v>2731</v>
      </c>
      <c r="B2740" s="30" t="s">
        <v>1586</v>
      </c>
      <c r="C2740" s="30" t="s">
        <v>597</v>
      </c>
      <c r="D2740" s="30" t="s">
        <v>2093</v>
      </c>
      <c r="E2740" s="31">
        <v>13661</v>
      </c>
      <c r="F2740" s="30" t="s">
        <v>2139</v>
      </c>
      <c r="G2740" t="s">
        <v>3581</v>
      </c>
    </row>
    <row r="2741" spans="1:7" x14ac:dyDescent="0.25">
      <c r="A2741">
        <v>2732</v>
      </c>
      <c r="B2741" s="30" t="s">
        <v>1586</v>
      </c>
      <c r="C2741" s="30" t="s">
        <v>597</v>
      </c>
      <c r="D2741" s="30" t="s">
        <v>2091</v>
      </c>
      <c r="E2741" s="31">
        <v>60391</v>
      </c>
      <c r="F2741" s="30" t="s">
        <v>4396</v>
      </c>
      <c r="G2741" s="13" t="s">
        <v>3583</v>
      </c>
    </row>
    <row r="2742" spans="1:7" x14ac:dyDescent="0.25">
      <c r="A2742">
        <v>2733</v>
      </c>
      <c r="B2742" s="30" t="s">
        <v>1586</v>
      </c>
      <c r="C2742" s="30" t="s">
        <v>597</v>
      </c>
      <c r="D2742" s="30" t="s">
        <v>2091</v>
      </c>
      <c r="E2742" s="31">
        <v>68990</v>
      </c>
      <c r="F2742" s="30" t="s">
        <v>2140</v>
      </c>
      <c r="G2742" t="s">
        <v>3581</v>
      </c>
    </row>
    <row r="2743" spans="1:7" x14ac:dyDescent="0.25">
      <c r="A2743">
        <v>2734</v>
      </c>
      <c r="B2743" s="30" t="s">
        <v>1586</v>
      </c>
      <c r="C2743" s="30" t="s">
        <v>597</v>
      </c>
      <c r="D2743" s="30" t="s">
        <v>2093</v>
      </c>
      <c r="E2743" s="31">
        <v>35876</v>
      </c>
      <c r="F2743" s="30" t="s">
        <v>2141</v>
      </c>
      <c r="G2743" t="s">
        <v>3581</v>
      </c>
    </row>
    <row r="2744" spans="1:7" x14ac:dyDescent="0.25">
      <c r="A2744">
        <v>2735</v>
      </c>
      <c r="B2744" s="30" t="s">
        <v>1586</v>
      </c>
      <c r="C2744" s="30" t="s">
        <v>597</v>
      </c>
      <c r="D2744" s="30" t="s">
        <v>2095</v>
      </c>
      <c r="E2744" s="31">
        <v>84219</v>
      </c>
      <c r="F2744" s="30" t="s">
        <v>2142</v>
      </c>
      <c r="G2744" t="s">
        <v>3581</v>
      </c>
    </row>
    <row r="2745" spans="1:7" x14ac:dyDescent="0.25">
      <c r="A2745">
        <v>2736</v>
      </c>
      <c r="B2745" s="30" t="s">
        <v>1586</v>
      </c>
      <c r="C2745" s="30" t="s">
        <v>597</v>
      </c>
      <c r="D2745" s="30" t="s">
        <v>2093</v>
      </c>
      <c r="E2745" s="31">
        <v>83206</v>
      </c>
      <c r="F2745" s="30" t="s">
        <v>4397</v>
      </c>
      <c r="G2745" s="13" t="s">
        <v>3583</v>
      </c>
    </row>
    <row r="2746" spans="1:7" x14ac:dyDescent="0.25">
      <c r="A2746">
        <v>2737</v>
      </c>
      <c r="B2746" s="30" t="s">
        <v>1586</v>
      </c>
      <c r="C2746" s="30" t="s">
        <v>597</v>
      </c>
      <c r="D2746" s="30" t="s">
        <v>2095</v>
      </c>
      <c r="E2746" s="31">
        <v>78721</v>
      </c>
      <c r="F2746" s="30" t="s">
        <v>2143</v>
      </c>
      <c r="G2746" t="s">
        <v>3581</v>
      </c>
    </row>
    <row r="2747" spans="1:7" x14ac:dyDescent="0.25">
      <c r="A2747">
        <v>2738</v>
      </c>
      <c r="B2747" s="30" t="s">
        <v>1586</v>
      </c>
      <c r="C2747" s="30" t="s">
        <v>597</v>
      </c>
      <c r="D2747" s="30" t="s">
        <v>2089</v>
      </c>
      <c r="E2747" s="31">
        <v>60015</v>
      </c>
      <c r="F2747" s="30" t="s">
        <v>2144</v>
      </c>
      <c r="G2747" t="s">
        <v>3581</v>
      </c>
    </row>
    <row r="2748" spans="1:7" x14ac:dyDescent="0.25">
      <c r="A2748">
        <v>2739</v>
      </c>
      <c r="B2748" s="30" t="s">
        <v>1586</v>
      </c>
      <c r="C2748" s="30" t="s">
        <v>597</v>
      </c>
      <c r="D2748" s="30" t="s">
        <v>2093</v>
      </c>
      <c r="E2748" s="31">
        <v>106555</v>
      </c>
      <c r="F2748" s="30" t="s">
        <v>4398</v>
      </c>
      <c r="G2748" s="13" t="s">
        <v>3583</v>
      </c>
    </row>
    <row r="2749" spans="1:7" x14ac:dyDescent="0.25">
      <c r="A2749">
        <v>2740</v>
      </c>
      <c r="B2749" s="30" t="s">
        <v>1586</v>
      </c>
      <c r="C2749" s="30" t="s">
        <v>597</v>
      </c>
      <c r="D2749" s="30" t="s">
        <v>2093</v>
      </c>
      <c r="E2749" s="31">
        <v>38120</v>
      </c>
      <c r="F2749" s="30" t="s">
        <v>4399</v>
      </c>
      <c r="G2749" s="13" t="s">
        <v>3583</v>
      </c>
    </row>
    <row r="2750" spans="1:7" x14ac:dyDescent="0.25">
      <c r="A2750">
        <v>2741</v>
      </c>
      <c r="B2750" s="30" t="s">
        <v>1586</v>
      </c>
      <c r="C2750" s="30" t="s">
        <v>597</v>
      </c>
      <c r="D2750" s="30" t="s">
        <v>2091</v>
      </c>
      <c r="E2750" s="31">
        <v>89958</v>
      </c>
      <c r="F2750" s="30" t="s">
        <v>4400</v>
      </c>
      <c r="G2750" s="13" t="s">
        <v>3583</v>
      </c>
    </row>
    <row r="2751" spans="1:7" x14ac:dyDescent="0.25">
      <c r="A2751">
        <v>2742</v>
      </c>
      <c r="B2751" s="30" t="s">
        <v>1586</v>
      </c>
      <c r="C2751" s="30" t="s">
        <v>597</v>
      </c>
      <c r="D2751" s="30" t="s">
        <v>2093</v>
      </c>
      <c r="E2751" s="31">
        <v>80303</v>
      </c>
      <c r="F2751" s="30" t="s">
        <v>2145</v>
      </c>
      <c r="G2751" t="s">
        <v>3581</v>
      </c>
    </row>
    <row r="2752" spans="1:7" x14ac:dyDescent="0.25">
      <c r="A2752">
        <v>2743</v>
      </c>
      <c r="B2752" s="30" t="s">
        <v>1586</v>
      </c>
      <c r="C2752" s="30" t="s">
        <v>597</v>
      </c>
      <c r="D2752" s="30" t="s">
        <v>2089</v>
      </c>
      <c r="E2752" s="31">
        <v>102879</v>
      </c>
      <c r="F2752" s="30" t="s">
        <v>2146</v>
      </c>
      <c r="G2752" t="s">
        <v>3581</v>
      </c>
    </row>
    <row r="2753" spans="1:7" x14ac:dyDescent="0.25">
      <c r="A2753">
        <v>2744</v>
      </c>
      <c r="B2753" s="30" t="s">
        <v>1586</v>
      </c>
      <c r="C2753" s="30" t="s">
        <v>597</v>
      </c>
      <c r="D2753" s="30" t="s">
        <v>2093</v>
      </c>
      <c r="E2753" s="31">
        <v>106687</v>
      </c>
      <c r="F2753" s="30" t="s">
        <v>4401</v>
      </c>
      <c r="G2753" s="13" t="s">
        <v>3583</v>
      </c>
    </row>
    <row r="2754" spans="1:7" x14ac:dyDescent="0.25">
      <c r="A2754">
        <v>2745</v>
      </c>
      <c r="B2754" s="30" t="s">
        <v>1586</v>
      </c>
      <c r="C2754" s="30" t="s">
        <v>597</v>
      </c>
      <c r="D2754" s="30" t="s">
        <v>2093</v>
      </c>
      <c r="E2754" s="31">
        <v>66616</v>
      </c>
      <c r="F2754" s="30" t="s">
        <v>2147</v>
      </c>
      <c r="G2754" t="s">
        <v>3581</v>
      </c>
    </row>
    <row r="2755" spans="1:7" x14ac:dyDescent="0.25">
      <c r="A2755">
        <v>2746</v>
      </c>
      <c r="B2755" s="30" t="s">
        <v>1586</v>
      </c>
      <c r="C2755" s="30" t="s">
        <v>597</v>
      </c>
      <c r="D2755" s="30" t="s">
        <v>2095</v>
      </c>
      <c r="E2755" s="31">
        <v>74496</v>
      </c>
      <c r="F2755" s="30" t="s">
        <v>2148</v>
      </c>
      <c r="G2755" t="s">
        <v>3581</v>
      </c>
    </row>
    <row r="2756" spans="1:7" x14ac:dyDescent="0.25">
      <c r="A2756">
        <v>2747</v>
      </c>
      <c r="B2756" s="30" t="s">
        <v>1586</v>
      </c>
      <c r="C2756" s="30" t="s">
        <v>597</v>
      </c>
      <c r="D2756" s="30" t="s">
        <v>2095</v>
      </c>
      <c r="E2756" s="31">
        <v>60123</v>
      </c>
      <c r="F2756" s="30" t="s">
        <v>2149</v>
      </c>
      <c r="G2756" t="s">
        <v>3581</v>
      </c>
    </row>
    <row r="2757" spans="1:7" x14ac:dyDescent="0.25">
      <c r="A2757">
        <v>2748</v>
      </c>
      <c r="B2757" s="30" t="s">
        <v>1586</v>
      </c>
      <c r="C2757" s="30" t="s">
        <v>597</v>
      </c>
      <c r="D2757" s="30" t="s">
        <v>2093</v>
      </c>
      <c r="E2757" s="31">
        <v>83614</v>
      </c>
      <c r="F2757" s="30" t="s">
        <v>2150</v>
      </c>
      <c r="G2757" t="s">
        <v>3581</v>
      </c>
    </row>
    <row r="2758" spans="1:7" x14ac:dyDescent="0.25">
      <c r="A2758">
        <v>2749</v>
      </c>
      <c r="B2758" s="30" t="s">
        <v>1586</v>
      </c>
      <c r="C2758" s="30" t="s">
        <v>597</v>
      </c>
      <c r="D2758" s="30" t="s">
        <v>2089</v>
      </c>
      <c r="E2758" s="31">
        <v>70053</v>
      </c>
      <c r="F2758" s="30" t="s">
        <v>2151</v>
      </c>
      <c r="G2758" t="s">
        <v>3581</v>
      </c>
    </row>
    <row r="2759" spans="1:7" x14ac:dyDescent="0.25">
      <c r="A2759">
        <v>2750</v>
      </c>
      <c r="B2759" s="30" t="s">
        <v>1586</v>
      </c>
      <c r="C2759" s="30" t="s">
        <v>597</v>
      </c>
      <c r="D2759" s="30" t="s">
        <v>2093</v>
      </c>
      <c r="E2759" s="31">
        <v>64133</v>
      </c>
      <c r="F2759" s="30" t="s">
        <v>2152</v>
      </c>
      <c r="G2759" t="s">
        <v>3581</v>
      </c>
    </row>
    <row r="2760" spans="1:7" x14ac:dyDescent="0.25">
      <c r="A2760">
        <v>2751</v>
      </c>
      <c r="B2760" s="30" t="s">
        <v>1586</v>
      </c>
      <c r="C2760" s="30" t="s">
        <v>597</v>
      </c>
      <c r="D2760" s="30" t="s">
        <v>2093</v>
      </c>
      <c r="E2760" s="31">
        <v>15530</v>
      </c>
      <c r="F2760" s="30" t="s">
        <v>4402</v>
      </c>
      <c r="G2760" s="13" t="s">
        <v>3583</v>
      </c>
    </row>
    <row r="2761" spans="1:7" x14ac:dyDescent="0.25">
      <c r="A2761">
        <v>2752</v>
      </c>
      <c r="B2761" s="30" t="s">
        <v>1586</v>
      </c>
      <c r="C2761" s="30" t="s">
        <v>597</v>
      </c>
      <c r="D2761" s="30" t="s">
        <v>2091</v>
      </c>
      <c r="E2761" s="31">
        <v>81666</v>
      </c>
      <c r="F2761" s="30" t="s">
        <v>4403</v>
      </c>
      <c r="G2761" s="13" t="s">
        <v>3583</v>
      </c>
    </row>
    <row r="2762" spans="1:7" x14ac:dyDescent="0.25">
      <c r="A2762">
        <v>2753</v>
      </c>
      <c r="B2762" s="30" t="s">
        <v>1586</v>
      </c>
      <c r="C2762" s="30" t="s">
        <v>597</v>
      </c>
      <c r="D2762" s="30" t="s">
        <v>2093</v>
      </c>
      <c r="E2762" s="31">
        <v>87545</v>
      </c>
      <c r="F2762" s="30" t="s">
        <v>2153</v>
      </c>
      <c r="G2762" t="s">
        <v>3581</v>
      </c>
    </row>
    <row r="2763" spans="1:7" x14ac:dyDescent="0.25">
      <c r="A2763">
        <v>2754</v>
      </c>
      <c r="B2763" s="30" t="s">
        <v>1586</v>
      </c>
      <c r="C2763" s="30" t="s">
        <v>597</v>
      </c>
      <c r="D2763" s="30" t="s">
        <v>2095</v>
      </c>
      <c r="E2763" s="31">
        <v>70011</v>
      </c>
      <c r="F2763" s="30" t="s">
        <v>4404</v>
      </c>
      <c r="G2763" s="13" t="s">
        <v>3583</v>
      </c>
    </row>
    <row r="2764" spans="1:7" x14ac:dyDescent="0.25">
      <c r="A2764">
        <v>2755</v>
      </c>
      <c r="B2764" s="30" t="s">
        <v>1586</v>
      </c>
      <c r="C2764" s="30" t="s">
        <v>597</v>
      </c>
      <c r="D2764" s="30" t="s">
        <v>2093</v>
      </c>
      <c r="E2764" s="31">
        <v>20919</v>
      </c>
      <c r="F2764" s="30" t="s">
        <v>4405</v>
      </c>
      <c r="G2764" s="13" t="s">
        <v>3583</v>
      </c>
    </row>
    <row r="2765" spans="1:7" x14ac:dyDescent="0.25">
      <c r="A2765">
        <v>2756</v>
      </c>
      <c r="B2765" s="30" t="s">
        <v>1586</v>
      </c>
      <c r="C2765" s="30" t="s">
        <v>597</v>
      </c>
      <c r="D2765" s="30" t="s">
        <v>2095</v>
      </c>
      <c r="E2765" s="31">
        <v>76923</v>
      </c>
      <c r="F2765" s="30" t="s">
        <v>2154</v>
      </c>
      <c r="G2765" t="s">
        <v>3581</v>
      </c>
    </row>
    <row r="2766" spans="1:7" x14ac:dyDescent="0.25">
      <c r="A2766">
        <v>2757</v>
      </c>
      <c r="B2766" s="30" t="s">
        <v>1586</v>
      </c>
      <c r="C2766" s="30" t="s">
        <v>597</v>
      </c>
      <c r="D2766" s="30" t="s">
        <v>2093</v>
      </c>
      <c r="E2766" s="31">
        <v>24805</v>
      </c>
      <c r="F2766" s="30" t="s">
        <v>2155</v>
      </c>
      <c r="G2766" t="s">
        <v>3581</v>
      </c>
    </row>
    <row r="2767" spans="1:7" x14ac:dyDescent="0.25">
      <c r="A2767">
        <v>2758</v>
      </c>
      <c r="B2767" s="30" t="s">
        <v>1586</v>
      </c>
      <c r="C2767" s="30" t="s">
        <v>597</v>
      </c>
      <c r="D2767" s="30" t="s">
        <v>2091</v>
      </c>
      <c r="E2767" s="31">
        <v>68326</v>
      </c>
      <c r="F2767" s="30" t="s">
        <v>4406</v>
      </c>
      <c r="G2767" s="13" t="s">
        <v>3583</v>
      </c>
    </row>
    <row r="2768" spans="1:7" x14ac:dyDescent="0.25">
      <c r="A2768">
        <v>2759</v>
      </c>
      <c r="B2768" s="30" t="s">
        <v>1586</v>
      </c>
      <c r="C2768" s="30" t="s">
        <v>597</v>
      </c>
      <c r="D2768" s="30" t="s">
        <v>2093</v>
      </c>
      <c r="E2768" s="31">
        <v>93491</v>
      </c>
      <c r="F2768" s="30" t="s">
        <v>2156</v>
      </c>
      <c r="G2768" t="s">
        <v>3581</v>
      </c>
    </row>
    <row r="2769" spans="1:7" x14ac:dyDescent="0.25">
      <c r="A2769">
        <v>2760</v>
      </c>
      <c r="B2769" s="30" t="s">
        <v>1586</v>
      </c>
      <c r="C2769" s="30" t="s">
        <v>597</v>
      </c>
      <c r="D2769" s="30" t="s">
        <v>2091</v>
      </c>
      <c r="E2769" s="31">
        <v>35473</v>
      </c>
      <c r="F2769" s="30" t="s">
        <v>4407</v>
      </c>
      <c r="G2769" s="13" t="s">
        <v>3583</v>
      </c>
    </row>
    <row r="2770" spans="1:7" x14ac:dyDescent="0.25">
      <c r="A2770">
        <v>2761</v>
      </c>
      <c r="B2770" s="30" t="s">
        <v>1586</v>
      </c>
      <c r="C2770" s="30" t="s">
        <v>597</v>
      </c>
      <c r="D2770" s="30" t="s">
        <v>2091</v>
      </c>
      <c r="E2770" s="31">
        <v>68256</v>
      </c>
      <c r="F2770" s="30" t="s">
        <v>4408</v>
      </c>
      <c r="G2770" s="13" t="s">
        <v>3583</v>
      </c>
    </row>
    <row r="2771" spans="1:7" x14ac:dyDescent="0.25">
      <c r="A2771">
        <v>2762</v>
      </c>
      <c r="B2771" s="30" t="s">
        <v>1586</v>
      </c>
      <c r="C2771" s="30" t="s">
        <v>597</v>
      </c>
      <c r="D2771" s="30" t="s">
        <v>2089</v>
      </c>
      <c r="E2771" s="31">
        <v>80722</v>
      </c>
      <c r="F2771" s="30" t="s">
        <v>2157</v>
      </c>
      <c r="G2771" t="s">
        <v>3581</v>
      </c>
    </row>
    <row r="2772" spans="1:7" x14ac:dyDescent="0.25">
      <c r="A2772">
        <v>2763</v>
      </c>
      <c r="B2772" s="30" t="s">
        <v>1586</v>
      </c>
      <c r="C2772" s="30" t="s">
        <v>597</v>
      </c>
      <c r="D2772" s="30" t="s">
        <v>2093</v>
      </c>
      <c r="E2772" s="31">
        <v>77996</v>
      </c>
      <c r="F2772" s="30" t="s">
        <v>2158</v>
      </c>
      <c r="G2772" t="s">
        <v>3581</v>
      </c>
    </row>
    <row r="2773" spans="1:7" x14ac:dyDescent="0.25">
      <c r="A2773">
        <v>2764</v>
      </c>
      <c r="B2773" s="30" t="s">
        <v>1586</v>
      </c>
      <c r="C2773" s="30" t="s">
        <v>597</v>
      </c>
      <c r="D2773" s="30" t="s">
        <v>2095</v>
      </c>
      <c r="E2773" s="31">
        <v>3216</v>
      </c>
      <c r="F2773" s="30" t="s">
        <v>2159</v>
      </c>
      <c r="G2773" t="s">
        <v>3581</v>
      </c>
    </row>
    <row r="2774" spans="1:7" x14ac:dyDescent="0.25">
      <c r="A2774">
        <v>2765</v>
      </c>
      <c r="B2774" s="30" t="s">
        <v>1586</v>
      </c>
      <c r="C2774" s="30" t="s">
        <v>597</v>
      </c>
      <c r="D2774" s="30" t="s">
        <v>2091</v>
      </c>
      <c r="E2774" s="31">
        <v>51444</v>
      </c>
      <c r="F2774" s="30" t="s">
        <v>2160</v>
      </c>
      <c r="G2774" t="s">
        <v>3581</v>
      </c>
    </row>
    <row r="2775" spans="1:7" x14ac:dyDescent="0.25">
      <c r="A2775">
        <v>2766</v>
      </c>
      <c r="B2775" s="30" t="s">
        <v>1586</v>
      </c>
      <c r="C2775" s="30" t="s">
        <v>597</v>
      </c>
      <c r="D2775" s="30" t="s">
        <v>2095</v>
      </c>
      <c r="E2775" s="31">
        <v>79144</v>
      </c>
      <c r="F2775" s="30" t="s">
        <v>2161</v>
      </c>
      <c r="G2775" t="s">
        <v>3581</v>
      </c>
    </row>
    <row r="2776" spans="1:7" x14ac:dyDescent="0.25">
      <c r="A2776">
        <v>2767</v>
      </c>
      <c r="B2776" s="30" t="s">
        <v>1586</v>
      </c>
      <c r="C2776" s="30" t="s">
        <v>597</v>
      </c>
      <c r="D2776" s="30" t="s">
        <v>2095</v>
      </c>
      <c r="E2776" s="31">
        <v>36186</v>
      </c>
      <c r="F2776" s="30" t="s">
        <v>2162</v>
      </c>
      <c r="G2776" t="s">
        <v>3581</v>
      </c>
    </row>
    <row r="2777" spans="1:7" x14ac:dyDescent="0.25">
      <c r="A2777">
        <v>2768</v>
      </c>
      <c r="B2777" s="30" t="s">
        <v>1586</v>
      </c>
      <c r="C2777" s="30" t="s">
        <v>656</v>
      </c>
      <c r="D2777" s="30" t="s">
        <v>2163</v>
      </c>
      <c r="E2777" s="31">
        <v>86775</v>
      </c>
      <c r="F2777" s="30" t="s">
        <v>2164</v>
      </c>
      <c r="G2777" t="s">
        <v>3581</v>
      </c>
    </row>
    <row r="2778" spans="1:7" x14ac:dyDescent="0.25">
      <c r="A2778">
        <v>2769</v>
      </c>
      <c r="B2778" s="30" t="s">
        <v>1586</v>
      </c>
      <c r="C2778" s="30" t="s">
        <v>656</v>
      </c>
      <c r="D2778" s="30" t="s">
        <v>2165</v>
      </c>
      <c r="E2778" s="31">
        <v>39170</v>
      </c>
      <c r="F2778" s="30" t="s">
        <v>2166</v>
      </c>
      <c r="G2778" t="s">
        <v>3581</v>
      </c>
    </row>
    <row r="2779" spans="1:7" x14ac:dyDescent="0.25">
      <c r="A2779">
        <v>2770</v>
      </c>
      <c r="B2779" s="30" t="s">
        <v>1586</v>
      </c>
      <c r="C2779" s="30" t="s">
        <v>656</v>
      </c>
      <c r="D2779" s="30" t="s">
        <v>2163</v>
      </c>
      <c r="E2779" s="31">
        <v>60959</v>
      </c>
      <c r="F2779" s="30" t="s">
        <v>4409</v>
      </c>
      <c r="G2779" s="13" t="s">
        <v>3583</v>
      </c>
    </row>
    <row r="2780" spans="1:7" x14ac:dyDescent="0.25">
      <c r="A2780">
        <v>2771</v>
      </c>
      <c r="B2780" s="30" t="s">
        <v>1586</v>
      </c>
      <c r="C2780" s="30" t="s">
        <v>656</v>
      </c>
      <c r="D2780" s="30" t="s">
        <v>2167</v>
      </c>
      <c r="E2780" s="31">
        <v>1469</v>
      </c>
      <c r="F2780" s="30" t="s">
        <v>2168</v>
      </c>
      <c r="G2780" t="s">
        <v>3581</v>
      </c>
    </row>
    <row r="2781" spans="1:7" x14ac:dyDescent="0.25">
      <c r="A2781">
        <v>2772</v>
      </c>
      <c r="B2781" s="30" t="s">
        <v>1586</v>
      </c>
      <c r="C2781" s="30" t="s">
        <v>656</v>
      </c>
      <c r="D2781" s="30" t="s">
        <v>2165</v>
      </c>
      <c r="E2781" s="31">
        <v>17360</v>
      </c>
      <c r="F2781" s="30" t="s">
        <v>2169</v>
      </c>
      <c r="G2781" t="s">
        <v>3581</v>
      </c>
    </row>
    <row r="2782" spans="1:7" x14ac:dyDescent="0.25">
      <c r="A2782">
        <v>2773</v>
      </c>
      <c r="B2782" s="30" t="s">
        <v>1586</v>
      </c>
      <c r="C2782" s="30" t="s">
        <v>656</v>
      </c>
      <c r="D2782" s="30" t="s">
        <v>2163</v>
      </c>
      <c r="E2782" s="31">
        <v>78783</v>
      </c>
      <c r="F2782" s="30" t="s">
        <v>4410</v>
      </c>
      <c r="G2782" s="13" t="s">
        <v>3583</v>
      </c>
    </row>
    <row r="2783" spans="1:7" x14ac:dyDescent="0.25">
      <c r="A2783">
        <v>2774</v>
      </c>
      <c r="B2783" s="30" t="s">
        <v>1586</v>
      </c>
      <c r="C2783" s="30" t="s">
        <v>656</v>
      </c>
      <c r="D2783" s="30" t="s">
        <v>2163</v>
      </c>
      <c r="E2783" s="31">
        <v>63102</v>
      </c>
      <c r="F2783" s="30" t="s">
        <v>4411</v>
      </c>
      <c r="G2783" s="13" t="s">
        <v>3583</v>
      </c>
    </row>
    <row r="2784" spans="1:7" x14ac:dyDescent="0.25">
      <c r="A2784">
        <v>2775</v>
      </c>
      <c r="B2784" s="30" t="s">
        <v>1586</v>
      </c>
      <c r="C2784" s="30" t="s">
        <v>656</v>
      </c>
      <c r="D2784" s="30" t="s">
        <v>2163</v>
      </c>
      <c r="E2784" s="31">
        <v>17907</v>
      </c>
      <c r="F2784" s="30" t="s">
        <v>4412</v>
      </c>
      <c r="G2784" s="13" t="s">
        <v>3583</v>
      </c>
    </row>
    <row r="2785" spans="1:7" x14ac:dyDescent="0.25">
      <c r="A2785">
        <v>2776</v>
      </c>
      <c r="B2785" s="30" t="s">
        <v>1586</v>
      </c>
      <c r="C2785" s="30" t="s">
        <v>656</v>
      </c>
      <c r="D2785" s="30" t="s">
        <v>2167</v>
      </c>
      <c r="E2785" s="31">
        <v>60742</v>
      </c>
      <c r="F2785" s="30" t="s">
        <v>2170</v>
      </c>
      <c r="G2785" t="s">
        <v>3581</v>
      </c>
    </row>
    <row r="2786" spans="1:7" x14ac:dyDescent="0.25">
      <c r="A2786">
        <v>2777</v>
      </c>
      <c r="B2786" s="30" t="s">
        <v>1586</v>
      </c>
      <c r="C2786" s="30" t="s">
        <v>656</v>
      </c>
      <c r="D2786" s="30" t="s">
        <v>2167</v>
      </c>
      <c r="E2786" s="31">
        <v>63747</v>
      </c>
      <c r="F2786" s="30" t="s">
        <v>2171</v>
      </c>
      <c r="G2786" t="s">
        <v>3581</v>
      </c>
    </row>
    <row r="2787" spans="1:7" x14ac:dyDescent="0.25">
      <c r="A2787">
        <v>2778</v>
      </c>
      <c r="B2787" s="30" t="s">
        <v>1586</v>
      </c>
      <c r="C2787" s="30" t="s">
        <v>656</v>
      </c>
      <c r="D2787" s="30" t="s">
        <v>2165</v>
      </c>
      <c r="E2787" s="31">
        <v>10796</v>
      </c>
      <c r="F2787" s="30" t="s">
        <v>4413</v>
      </c>
      <c r="G2787" s="13" t="s">
        <v>3583</v>
      </c>
    </row>
    <row r="2788" spans="1:7" x14ac:dyDescent="0.25">
      <c r="A2788">
        <v>2779</v>
      </c>
      <c r="B2788" s="30" t="s">
        <v>1586</v>
      </c>
      <c r="C2788" s="30" t="s">
        <v>656</v>
      </c>
      <c r="D2788" s="30" t="s">
        <v>2165</v>
      </c>
      <c r="E2788" s="31">
        <v>17285</v>
      </c>
      <c r="F2788" s="30" t="s">
        <v>2172</v>
      </c>
      <c r="G2788" t="s">
        <v>3581</v>
      </c>
    </row>
    <row r="2789" spans="1:7" x14ac:dyDescent="0.25">
      <c r="A2789">
        <v>2780</v>
      </c>
      <c r="B2789" s="30" t="s">
        <v>1586</v>
      </c>
      <c r="C2789" s="30" t="s">
        <v>656</v>
      </c>
      <c r="D2789" s="30" t="s">
        <v>2173</v>
      </c>
      <c r="E2789" s="31">
        <v>75316</v>
      </c>
      <c r="F2789" s="30" t="s">
        <v>2174</v>
      </c>
      <c r="G2789" t="s">
        <v>3581</v>
      </c>
    </row>
    <row r="2790" spans="1:7" x14ac:dyDescent="0.25">
      <c r="A2790">
        <v>2781</v>
      </c>
      <c r="B2790" s="30" t="s">
        <v>1586</v>
      </c>
      <c r="C2790" s="30" t="s">
        <v>656</v>
      </c>
      <c r="D2790" s="30" t="s">
        <v>2167</v>
      </c>
      <c r="E2790" s="31">
        <v>118229</v>
      </c>
      <c r="F2790" s="30" t="s">
        <v>2175</v>
      </c>
      <c r="G2790" t="s">
        <v>3581</v>
      </c>
    </row>
    <row r="2791" spans="1:7" x14ac:dyDescent="0.25">
      <c r="A2791">
        <v>2782</v>
      </c>
      <c r="B2791" s="30" t="s">
        <v>1586</v>
      </c>
      <c r="C2791" s="30" t="s">
        <v>656</v>
      </c>
      <c r="D2791" s="30" t="s">
        <v>2163</v>
      </c>
      <c r="E2791" s="31">
        <v>110366</v>
      </c>
      <c r="F2791" s="30" t="s">
        <v>4414</v>
      </c>
      <c r="G2791" s="13" t="s">
        <v>3583</v>
      </c>
    </row>
    <row r="2792" spans="1:7" x14ac:dyDescent="0.25">
      <c r="A2792">
        <v>2783</v>
      </c>
      <c r="B2792" s="30" t="s">
        <v>1586</v>
      </c>
      <c r="C2792" s="30" t="s">
        <v>656</v>
      </c>
      <c r="D2792" s="30" t="s">
        <v>2163</v>
      </c>
      <c r="E2792" s="31">
        <v>74070</v>
      </c>
      <c r="F2792" s="30" t="s">
        <v>4415</v>
      </c>
      <c r="G2792" s="13" t="s">
        <v>3583</v>
      </c>
    </row>
    <row r="2793" spans="1:7" x14ac:dyDescent="0.25">
      <c r="A2793">
        <v>2784</v>
      </c>
      <c r="B2793" s="30" t="s">
        <v>1586</v>
      </c>
      <c r="C2793" s="30" t="s">
        <v>656</v>
      </c>
      <c r="D2793" s="30" t="s">
        <v>2165</v>
      </c>
      <c r="E2793" s="31">
        <v>66606</v>
      </c>
      <c r="F2793" s="30" t="s">
        <v>2176</v>
      </c>
      <c r="G2793" t="s">
        <v>3581</v>
      </c>
    </row>
    <row r="2794" spans="1:7" x14ac:dyDescent="0.25">
      <c r="A2794">
        <v>2785</v>
      </c>
      <c r="B2794" s="30" t="s">
        <v>1586</v>
      </c>
      <c r="C2794" s="30" t="s">
        <v>656</v>
      </c>
      <c r="D2794" s="30" t="s">
        <v>2163</v>
      </c>
      <c r="E2794" s="31">
        <v>10805</v>
      </c>
      <c r="F2794" s="30" t="s">
        <v>4416</v>
      </c>
      <c r="G2794" s="13" t="s">
        <v>3583</v>
      </c>
    </row>
    <row r="2795" spans="1:7" x14ac:dyDescent="0.25">
      <c r="A2795">
        <v>2786</v>
      </c>
      <c r="B2795" s="30" t="s">
        <v>1586</v>
      </c>
      <c r="C2795" s="30" t="s">
        <v>656</v>
      </c>
      <c r="D2795" s="30" t="s">
        <v>2163</v>
      </c>
      <c r="E2795" s="31">
        <v>64887</v>
      </c>
      <c r="F2795" s="30" t="s">
        <v>2177</v>
      </c>
      <c r="G2795" t="s">
        <v>3581</v>
      </c>
    </row>
    <row r="2796" spans="1:7" x14ac:dyDescent="0.25">
      <c r="A2796">
        <v>2787</v>
      </c>
      <c r="B2796" s="30" t="s">
        <v>1586</v>
      </c>
      <c r="C2796" s="30" t="s">
        <v>656</v>
      </c>
      <c r="D2796" s="30" t="s">
        <v>2167</v>
      </c>
      <c r="E2796" s="31">
        <v>23722</v>
      </c>
      <c r="F2796" s="30" t="s">
        <v>4417</v>
      </c>
      <c r="G2796" s="13" t="s">
        <v>3583</v>
      </c>
    </row>
    <row r="2797" spans="1:7" x14ac:dyDescent="0.25">
      <c r="A2797">
        <v>2788</v>
      </c>
      <c r="B2797" s="30" t="s">
        <v>1586</v>
      </c>
      <c r="C2797" s="30" t="s">
        <v>656</v>
      </c>
      <c r="D2797" s="30" t="s">
        <v>2165</v>
      </c>
      <c r="E2797" s="31">
        <v>26876</v>
      </c>
      <c r="F2797" s="30" t="s">
        <v>4418</v>
      </c>
      <c r="G2797" s="13" t="s">
        <v>3583</v>
      </c>
    </row>
    <row r="2798" spans="1:7" x14ac:dyDescent="0.25">
      <c r="A2798">
        <v>2789</v>
      </c>
      <c r="B2798" s="30" t="s">
        <v>1586</v>
      </c>
      <c r="C2798" s="30" t="s">
        <v>656</v>
      </c>
      <c r="D2798" s="30" t="s">
        <v>2167</v>
      </c>
      <c r="E2798" s="31">
        <v>116069</v>
      </c>
      <c r="F2798" s="30" t="s">
        <v>2178</v>
      </c>
      <c r="G2798" t="s">
        <v>3581</v>
      </c>
    </row>
    <row r="2799" spans="1:7" x14ac:dyDescent="0.25">
      <c r="A2799">
        <v>2790</v>
      </c>
      <c r="B2799" s="30" t="s">
        <v>1586</v>
      </c>
      <c r="C2799" s="30" t="s">
        <v>656</v>
      </c>
      <c r="D2799" s="30" t="s">
        <v>2167</v>
      </c>
      <c r="E2799" s="31">
        <v>18524</v>
      </c>
      <c r="F2799" s="30" t="s">
        <v>4419</v>
      </c>
      <c r="G2799" s="13" t="s">
        <v>3583</v>
      </c>
    </row>
    <row r="2800" spans="1:7" x14ac:dyDescent="0.25">
      <c r="A2800">
        <v>2791</v>
      </c>
      <c r="B2800" s="30" t="s">
        <v>1586</v>
      </c>
      <c r="C2800" s="30" t="s">
        <v>656</v>
      </c>
      <c r="D2800" s="30" t="s">
        <v>2163</v>
      </c>
      <c r="E2800" s="31">
        <v>76593</v>
      </c>
      <c r="F2800" s="30" t="s">
        <v>4420</v>
      </c>
      <c r="G2800" s="13" t="s">
        <v>3583</v>
      </c>
    </row>
    <row r="2801" spans="1:7" x14ac:dyDescent="0.25">
      <c r="A2801">
        <v>2792</v>
      </c>
      <c r="B2801" s="30" t="s">
        <v>1586</v>
      </c>
      <c r="C2801" s="30" t="s">
        <v>656</v>
      </c>
      <c r="D2801" s="30" t="s">
        <v>2167</v>
      </c>
      <c r="E2801" s="31">
        <v>110386</v>
      </c>
      <c r="F2801" s="30" t="s">
        <v>2179</v>
      </c>
      <c r="G2801" t="s">
        <v>3581</v>
      </c>
    </row>
    <row r="2802" spans="1:7" x14ac:dyDescent="0.25">
      <c r="A2802">
        <v>2793</v>
      </c>
      <c r="B2802" s="30" t="s">
        <v>1586</v>
      </c>
      <c r="C2802" s="30" t="s">
        <v>656</v>
      </c>
      <c r="D2802" s="30" t="s">
        <v>2163</v>
      </c>
      <c r="E2802" s="31">
        <v>82238</v>
      </c>
      <c r="F2802" s="30" t="s">
        <v>2180</v>
      </c>
      <c r="G2802" t="s">
        <v>3581</v>
      </c>
    </row>
    <row r="2803" spans="1:7" x14ac:dyDescent="0.25">
      <c r="A2803">
        <v>2794</v>
      </c>
      <c r="B2803" s="30" t="s">
        <v>1586</v>
      </c>
      <c r="C2803" s="30" t="s">
        <v>656</v>
      </c>
      <c r="D2803" s="30" t="s">
        <v>2163</v>
      </c>
      <c r="E2803" s="31">
        <v>4472</v>
      </c>
      <c r="F2803" s="30" t="s">
        <v>2181</v>
      </c>
      <c r="G2803" t="s">
        <v>3581</v>
      </c>
    </row>
    <row r="2804" spans="1:7" x14ac:dyDescent="0.25">
      <c r="A2804">
        <v>2795</v>
      </c>
      <c r="B2804" s="30" t="s">
        <v>1586</v>
      </c>
      <c r="C2804" s="30" t="s">
        <v>656</v>
      </c>
      <c r="D2804" s="30" t="s">
        <v>2163</v>
      </c>
      <c r="E2804" s="31">
        <v>29575</v>
      </c>
      <c r="F2804" s="30" t="s">
        <v>4421</v>
      </c>
      <c r="G2804" s="13" t="s">
        <v>3583</v>
      </c>
    </row>
    <row r="2805" spans="1:7" x14ac:dyDescent="0.25">
      <c r="A2805">
        <v>2796</v>
      </c>
      <c r="B2805" s="30" t="s">
        <v>1586</v>
      </c>
      <c r="C2805" s="30" t="s">
        <v>656</v>
      </c>
      <c r="D2805" s="30" t="s">
        <v>2163</v>
      </c>
      <c r="E2805" s="31">
        <v>75369</v>
      </c>
      <c r="F2805" s="30" t="s">
        <v>4422</v>
      </c>
      <c r="G2805" s="13" t="s">
        <v>3583</v>
      </c>
    </row>
    <row r="2806" spans="1:7" x14ac:dyDescent="0.25">
      <c r="A2806">
        <v>2797</v>
      </c>
      <c r="B2806" s="30" t="s">
        <v>1586</v>
      </c>
      <c r="C2806" s="30" t="s">
        <v>656</v>
      </c>
      <c r="D2806" s="30" t="s">
        <v>2163</v>
      </c>
      <c r="E2806" s="31">
        <v>27035</v>
      </c>
      <c r="F2806" s="30" t="s">
        <v>2182</v>
      </c>
      <c r="G2806" t="s">
        <v>3581</v>
      </c>
    </row>
    <row r="2807" spans="1:7" x14ac:dyDescent="0.25">
      <c r="A2807">
        <v>2798</v>
      </c>
      <c r="B2807" s="30" t="s">
        <v>1586</v>
      </c>
      <c r="C2807" s="30" t="s">
        <v>656</v>
      </c>
      <c r="D2807" s="30" t="s">
        <v>2165</v>
      </c>
      <c r="E2807" s="31">
        <v>12823</v>
      </c>
      <c r="F2807" s="30" t="s">
        <v>2183</v>
      </c>
      <c r="G2807" t="s">
        <v>3581</v>
      </c>
    </row>
    <row r="2808" spans="1:7" x14ac:dyDescent="0.25">
      <c r="A2808">
        <v>2799</v>
      </c>
      <c r="B2808" s="30" t="s">
        <v>1586</v>
      </c>
      <c r="C2808" s="30" t="s">
        <v>656</v>
      </c>
      <c r="D2808" s="30" t="s">
        <v>2165</v>
      </c>
      <c r="E2808" s="31">
        <v>35549</v>
      </c>
      <c r="F2808" s="30" t="s">
        <v>2184</v>
      </c>
      <c r="G2808" t="s">
        <v>3581</v>
      </c>
    </row>
    <row r="2809" spans="1:7" x14ac:dyDescent="0.25">
      <c r="A2809">
        <v>2800</v>
      </c>
      <c r="B2809" s="30" t="s">
        <v>1586</v>
      </c>
      <c r="C2809" s="30" t="s">
        <v>656</v>
      </c>
      <c r="D2809" s="30" t="s">
        <v>2167</v>
      </c>
      <c r="E2809" s="31">
        <v>29809</v>
      </c>
      <c r="F2809" s="30" t="s">
        <v>2185</v>
      </c>
      <c r="G2809" t="s">
        <v>3581</v>
      </c>
    </row>
    <row r="2810" spans="1:7" x14ac:dyDescent="0.25">
      <c r="A2810">
        <v>2801</v>
      </c>
      <c r="B2810" s="30" t="s">
        <v>1586</v>
      </c>
      <c r="C2810" s="30" t="s">
        <v>656</v>
      </c>
      <c r="D2810" s="30" t="s">
        <v>2167</v>
      </c>
      <c r="E2810" s="31">
        <v>16709</v>
      </c>
      <c r="F2810" s="30" t="s">
        <v>2186</v>
      </c>
      <c r="G2810" t="s">
        <v>3581</v>
      </c>
    </row>
    <row r="2811" spans="1:7" x14ac:dyDescent="0.25">
      <c r="A2811">
        <v>2802</v>
      </c>
      <c r="B2811" s="30" t="s">
        <v>1586</v>
      </c>
      <c r="C2811" s="30" t="s">
        <v>656</v>
      </c>
      <c r="D2811" s="30" t="s">
        <v>2163</v>
      </c>
      <c r="E2811" s="31">
        <v>65150</v>
      </c>
      <c r="F2811" s="30" t="s">
        <v>4423</v>
      </c>
      <c r="G2811" s="13" t="s">
        <v>3583</v>
      </c>
    </row>
    <row r="2812" spans="1:7" x14ac:dyDescent="0.25">
      <c r="A2812">
        <v>2803</v>
      </c>
      <c r="B2812" s="30" t="s">
        <v>1586</v>
      </c>
      <c r="C2812" s="30" t="s">
        <v>656</v>
      </c>
      <c r="D2812" s="30" t="s">
        <v>2163</v>
      </c>
      <c r="E2812" s="31">
        <v>102810</v>
      </c>
      <c r="F2812" s="30" t="s">
        <v>2187</v>
      </c>
      <c r="G2812" t="s">
        <v>3581</v>
      </c>
    </row>
    <row r="2813" spans="1:7" x14ac:dyDescent="0.25">
      <c r="A2813">
        <v>2804</v>
      </c>
      <c r="B2813" s="30" t="s">
        <v>1586</v>
      </c>
      <c r="C2813" s="30" t="s">
        <v>656</v>
      </c>
      <c r="D2813" s="30" t="s">
        <v>2163</v>
      </c>
      <c r="E2813" s="31">
        <v>51107</v>
      </c>
      <c r="F2813" s="30" t="s">
        <v>2188</v>
      </c>
      <c r="G2813" t="s">
        <v>3581</v>
      </c>
    </row>
    <row r="2814" spans="1:7" x14ac:dyDescent="0.25">
      <c r="A2814">
        <v>2805</v>
      </c>
      <c r="B2814" s="30" t="s">
        <v>1586</v>
      </c>
      <c r="C2814" s="30" t="s">
        <v>656</v>
      </c>
      <c r="D2814" s="30" t="s">
        <v>2173</v>
      </c>
      <c r="E2814" s="31">
        <v>30288</v>
      </c>
      <c r="F2814" s="30" t="s">
        <v>4424</v>
      </c>
      <c r="G2814" s="13" t="s">
        <v>3583</v>
      </c>
    </row>
    <row r="2815" spans="1:7" x14ac:dyDescent="0.25">
      <c r="A2815">
        <v>2806</v>
      </c>
      <c r="B2815" s="30" t="s">
        <v>1586</v>
      </c>
      <c r="C2815" s="30" t="s">
        <v>656</v>
      </c>
      <c r="D2815" s="30" t="s">
        <v>2163</v>
      </c>
      <c r="E2815" s="31">
        <v>104117</v>
      </c>
      <c r="F2815" s="30" t="s">
        <v>4425</v>
      </c>
      <c r="G2815" s="13" t="s">
        <v>3583</v>
      </c>
    </row>
    <row r="2816" spans="1:7" x14ac:dyDescent="0.25">
      <c r="A2816">
        <v>2807</v>
      </c>
      <c r="B2816" s="30" t="s">
        <v>1586</v>
      </c>
      <c r="C2816" s="30" t="s">
        <v>656</v>
      </c>
      <c r="D2816" s="30" t="s">
        <v>2163</v>
      </c>
      <c r="E2816" s="31">
        <v>3026</v>
      </c>
      <c r="F2816" s="30" t="s">
        <v>4426</v>
      </c>
      <c r="G2816" s="13" t="s">
        <v>3583</v>
      </c>
    </row>
    <row r="2817" spans="1:7" x14ac:dyDescent="0.25">
      <c r="A2817">
        <v>2808</v>
      </c>
      <c r="B2817" s="30" t="s">
        <v>1586</v>
      </c>
      <c r="C2817" s="30" t="s">
        <v>656</v>
      </c>
      <c r="D2817" s="30" t="s">
        <v>2173</v>
      </c>
      <c r="E2817" s="31">
        <v>12578</v>
      </c>
      <c r="F2817" s="30" t="s">
        <v>2189</v>
      </c>
      <c r="G2817" t="s">
        <v>3581</v>
      </c>
    </row>
    <row r="2818" spans="1:7" x14ac:dyDescent="0.25">
      <c r="A2818">
        <v>2809</v>
      </c>
      <c r="B2818" s="30" t="s">
        <v>1586</v>
      </c>
      <c r="C2818" s="30" t="s">
        <v>656</v>
      </c>
      <c r="D2818" s="30" t="s">
        <v>2173</v>
      </c>
      <c r="E2818" s="31">
        <v>84484</v>
      </c>
      <c r="F2818" s="30" t="s">
        <v>2190</v>
      </c>
      <c r="G2818" t="s">
        <v>3581</v>
      </c>
    </row>
    <row r="2819" spans="1:7" x14ac:dyDescent="0.25">
      <c r="A2819">
        <v>2810</v>
      </c>
      <c r="B2819" s="30" t="s">
        <v>1586</v>
      </c>
      <c r="C2819" s="30" t="s">
        <v>2191</v>
      </c>
      <c r="D2819" s="30" t="s">
        <v>2192</v>
      </c>
      <c r="E2819" s="31">
        <v>76234</v>
      </c>
      <c r="F2819" s="30" t="s">
        <v>4427</v>
      </c>
      <c r="G2819" s="13" t="s">
        <v>3583</v>
      </c>
    </row>
    <row r="2820" spans="1:7" x14ac:dyDescent="0.25">
      <c r="A2820">
        <v>2811</v>
      </c>
      <c r="B2820" s="30" t="s">
        <v>1586</v>
      </c>
      <c r="C2820" s="30" t="s">
        <v>2191</v>
      </c>
      <c r="D2820" s="30" t="s">
        <v>2192</v>
      </c>
      <c r="E2820" s="31">
        <v>64214</v>
      </c>
      <c r="F2820" s="30" t="s">
        <v>2193</v>
      </c>
      <c r="G2820" t="s">
        <v>3581</v>
      </c>
    </row>
    <row r="2821" spans="1:7" x14ac:dyDescent="0.25">
      <c r="A2821">
        <v>2812</v>
      </c>
      <c r="B2821" s="30" t="s">
        <v>1586</v>
      </c>
      <c r="C2821" s="30" t="s">
        <v>2191</v>
      </c>
      <c r="D2821" s="30" t="s">
        <v>2192</v>
      </c>
      <c r="E2821" s="31">
        <v>79946</v>
      </c>
      <c r="F2821" s="30" t="s">
        <v>2194</v>
      </c>
      <c r="G2821" t="s">
        <v>3581</v>
      </c>
    </row>
    <row r="2822" spans="1:7" x14ac:dyDescent="0.25">
      <c r="A2822">
        <v>2813</v>
      </c>
      <c r="B2822" s="30" t="s">
        <v>1586</v>
      </c>
      <c r="C2822" s="30" t="s">
        <v>2191</v>
      </c>
      <c r="D2822" s="30" t="s">
        <v>2192</v>
      </c>
      <c r="E2822" s="31">
        <v>70472</v>
      </c>
      <c r="F2822" s="30" t="s">
        <v>2195</v>
      </c>
      <c r="G2822" t="s">
        <v>3581</v>
      </c>
    </row>
    <row r="2823" spans="1:7" x14ac:dyDescent="0.25">
      <c r="A2823">
        <v>2814</v>
      </c>
      <c r="B2823" s="30" t="s">
        <v>1586</v>
      </c>
      <c r="C2823" s="30" t="s">
        <v>2191</v>
      </c>
      <c r="D2823" s="30" t="s">
        <v>2192</v>
      </c>
      <c r="E2823" s="31">
        <v>65591</v>
      </c>
      <c r="F2823" s="30" t="s">
        <v>2196</v>
      </c>
      <c r="G2823" t="s">
        <v>3581</v>
      </c>
    </row>
    <row r="2824" spans="1:7" x14ac:dyDescent="0.25">
      <c r="A2824">
        <v>2815</v>
      </c>
      <c r="B2824" s="30" t="s">
        <v>1586</v>
      </c>
      <c r="C2824" s="30" t="s">
        <v>2191</v>
      </c>
      <c r="D2824" s="30" t="s">
        <v>2192</v>
      </c>
      <c r="E2824" s="31">
        <v>62576</v>
      </c>
      <c r="F2824" s="30" t="s">
        <v>2197</v>
      </c>
      <c r="G2824" t="s">
        <v>3581</v>
      </c>
    </row>
    <row r="2825" spans="1:7" x14ac:dyDescent="0.25">
      <c r="A2825">
        <v>2816</v>
      </c>
      <c r="B2825" s="30" t="s">
        <v>1586</v>
      </c>
      <c r="C2825" s="30" t="s">
        <v>2191</v>
      </c>
      <c r="D2825" s="30" t="s">
        <v>2192</v>
      </c>
      <c r="E2825" s="31">
        <v>73556</v>
      </c>
      <c r="F2825" s="30" t="s">
        <v>2198</v>
      </c>
      <c r="G2825" t="s">
        <v>3581</v>
      </c>
    </row>
    <row r="2826" spans="1:7" x14ac:dyDescent="0.25">
      <c r="A2826">
        <v>2817</v>
      </c>
      <c r="B2826" s="30" t="s">
        <v>1586</v>
      </c>
      <c r="C2826" s="30" t="s">
        <v>741</v>
      </c>
      <c r="D2826" s="30" t="s">
        <v>2199</v>
      </c>
      <c r="E2826" s="31">
        <v>82505</v>
      </c>
      <c r="F2826" s="30" t="s">
        <v>2200</v>
      </c>
      <c r="G2826" t="s">
        <v>3581</v>
      </c>
    </row>
    <row r="2827" spans="1:7" x14ac:dyDescent="0.25">
      <c r="A2827">
        <v>2818</v>
      </c>
      <c r="B2827" s="30" t="s">
        <v>1586</v>
      </c>
      <c r="C2827" s="30" t="s">
        <v>741</v>
      </c>
      <c r="D2827" s="30" t="s">
        <v>2199</v>
      </c>
      <c r="E2827" s="31">
        <v>83964</v>
      </c>
      <c r="F2827" s="30" t="s">
        <v>2201</v>
      </c>
      <c r="G2827" t="s">
        <v>3581</v>
      </c>
    </row>
    <row r="2828" spans="1:7" x14ac:dyDescent="0.25">
      <c r="A2828">
        <v>2819</v>
      </c>
      <c r="B2828" s="30" t="s">
        <v>1586</v>
      </c>
      <c r="C2828" s="30" t="s">
        <v>741</v>
      </c>
      <c r="D2828" s="30" t="s">
        <v>2199</v>
      </c>
      <c r="E2828" s="31">
        <v>63916</v>
      </c>
      <c r="F2828" s="30" t="s">
        <v>2202</v>
      </c>
      <c r="G2828" t="s">
        <v>3581</v>
      </c>
    </row>
    <row r="2829" spans="1:7" x14ac:dyDescent="0.25">
      <c r="A2829">
        <v>2820</v>
      </c>
      <c r="B2829" s="30" t="s">
        <v>1586</v>
      </c>
      <c r="C2829" s="30" t="s">
        <v>741</v>
      </c>
      <c r="D2829" s="30" t="s">
        <v>2199</v>
      </c>
      <c r="E2829" s="31">
        <v>16632</v>
      </c>
      <c r="F2829" s="30" t="s">
        <v>2203</v>
      </c>
      <c r="G2829" t="s">
        <v>3581</v>
      </c>
    </row>
    <row r="2830" spans="1:7" x14ac:dyDescent="0.25">
      <c r="A2830">
        <v>2821</v>
      </c>
      <c r="B2830" s="30" t="s">
        <v>1586</v>
      </c>
      <c r="C2830" s="30" t="s">
        <v>741</v>
      </c>
      <c r="D2830" s="30" t="s">
        <v>2199</v>
      </c>
      <c r="E2830" s="31">
        <v>24580</v>
      </c>
      <c r="F2830" s="30" t="s">
        <v>2204</v>
      </c>
      <c r="G2830" t="s">
        <v>3581</v>
      </c>
    </row>
    <row r="2831" spans="1:7" x14ac:dyDescent="0.25">
      <c r="A2831">
        <v>2822</v>
      </c>
      <c r="B2831" s="30" t="s">
        <v>1586</v>
      </c>
      <c r="C2831" s="30" t="s">
        <v>741</v>
      </c>
      <c r="D2831" s="30" t="s">
        <v>2199</v>
      </c>
      <c r="E2831" s="31">
        <v>68709</v>
      </c>
      <c r="F2831" s="30" t="s">
        <v>2205</v>
      </c>
      <c r="G2831" t="s">
        <v>3581</v>
      </c>
    </row>
    <row r="2832" spans="1:7" x14ac:dyDescent="0.25">
      <c r="A2832">
        <v>2823</v>
      </c>
      <c r="B2832" s="30" t="s">
        <v>1586</v>
      </c>
      <c r="C2832" s="30" t="s">
        <v>741</v>
      </c>
      <c r="D2832" s="30" t="s">
        <v>2199</v>
      </c>
      <c r="E2832" s="31">
        <v>9841</v>
      </c>
      <c r="F2832" s="30" t="s">
        <v>2206</v>
      </c>
      <c r="G2832" t="s">
        <v>3581</v>
      </c>
    </row>
    <row r="2833" spans="1:7" x14ac:dyDescent="0.25">
      <c r="A2833">
        <v>2824</v>
      </c>
      <c r="B2833" s="30" t="s">
        <v>1586</v>
      </c>
      <c r="C2833" s="30" t="s">
        <v>741</v>
      </c>
      <c r="D2833" s="30" t="s">
        <v>2199</v>
      </c>
      <c r="E2833" s="31">
        <v>110479</v>
      </c>
      <c r="F2833" s="30" t="s">
        <v>2207</v>
      </c>
      <c r="G2833" t="s">
        <v>3581</v>
      </c>
    </row>
    <row r="2834" spans="1:7" x14ac:dyDescent="0.25">
      <c r="A2834">
        <v>2825</v>
      </c>
      <c r="B2834" s="30" t="s">
        <v>1586</v>
      </c>
      <c r="C2834" s="30" t="s">
        <v>741</v>
      </c>
      <c r="D2834" s="30" t="s">
        <v>2199</v>
      </c>
      <c r="E2834" s="31">
        <v>74163</v>
      </c>
      <c r="F2834" s="30" t="s">
        <v>2208</v>
      </c>
      <c r="G2834" t="s">
        <v>3581</v>
      </c>
    </row>
    <row r="2835" spans="1:7" x14ac:dyDescent="0.25">
      <c r="A2835">
        <v>2826</v>
      </c>
      <c r="B2835" s="30" t="s">
        <v>1586</v>
      </c>
      <c r="C2835" s="30" t="s">
        <v>741</v>
      </c>
      <c r="D2835" s="30" t="s">
        <v>2199</v>
      </c>
      <c r="E2835" s="31">
        <v>35933</v>
      </c>
      <c r="F2835" s="30" t="s">
        <v>2209</v>
      </c>
      <c r="G2835" t="s">
        <v>3581</v>
      </c>
    </row>
    <row r="2836" spans="1:7" x14ac:dyDescent="0.25">
      <c r="A2836">
        <v>2827</v>
      </c>
      <c r="B2836" s="30" t="s">
        <v>1586</v>
      </c>
      <c r="C2836" s="30" t="s">
        <v>741</v>
      </c>
      <c r="D2836" s="30" t="s">
        <v>2212</v>
      </c>
      <c r="E2836" s="31">
        <v>3406</v>
      </c>
      <c r="F2836" s="30" t="s">
        <v>4428</v>
      </c>
      <c r="G2836" s="13" t="s">
        <v>3583</v>
      </c>
    </row>
    <row r="2837" spans="1:7" x14ac:dyDescent="0.25">
      <c r="A2837">
        <v>2828</v>
      </c>
      <c r="B2837" s="30" t="s">
        <v>1586</v>
      </c>
      <c r="C2837" s="30" t="s">
        <v>741</v>
      </c>
      <c r="D2837" s="30" t="s">
        <v>2199</v>
      </c>
      <c r="E2837" s="31">
        <v>31231</v>
      </c>
      <c r="F2837" s="30" t="s">
        <v>2210</v>
      </c>
      <c r="G2837" t="s">
        <v>3581</v>
      </c>
    </row>
    <row r="2838" spans="1:7" x14ac:dyDescent="0.25">
      <c r="A2838">
        <v>2829</v>
      </c>
      <c r="B2838" s="30" t="s">
        <v>1586</v>
      </c>
      <c r="C2838" s="30" t="s">
        <v>741</v>
      </c>
      <c r="D2838" s="30" t="s">
        <v>2212</v>
      </c>
      <c r="E2838" s="31">
        <v>90065</v>
      </c>
      <c r="F2838" s="30" t="s">
        <v>4429</v>
      </c>
      <c r="G2838" s="13" t="s">
        <v>3583</v>
      </c>
    </row>
    <row r="2839" spans="1:7" x14ac:dyDescent="0.25">
      <c r="A2839">
        <v>2830</v>
      </c>
      <c r="B2839" s="30" t="s">
        <v>1586</v>
      </c>
      <c r="C2839" s="30" t="s">
        <v>741</v>
      </c>
      <c r="D2839" s="30" t="s">
        <v>2199</v>
      </c>
      <c r="E2839" s="31">
        <v>110377</v>
      </c>
      <c r="F2839" s="30" t="s">
        <v>2211</v>
      </c>
      <c r="G2839" t="s">
        <v>3581</v>
      </c>
    </row>
    <row r="2840" spans="1:7" x14ac:dyDescent="0.25">
      <c r="A2840">
        <v>2831</v>
      </c>
      <c r="B2840" s="30" t="s">
        <v>1586</v>
      </c>
      <c r="C2840" s="30" t="s">
        <v>741</v>
      </c>
      <c r="D2840" s="30" t="s">
        <v>2212</v>
      </c>
      <c r="E2840" s="31">
        <v>88855</v>
      </c>
      <c r="F2840" s="30" t="s">
        <v>4430</v>
      </c>
      <c r="G2840" s="13" t="s">
        <v>3583</v>
      </c>
    </row>
    <row r="2841" spans="1:7" x14ac:dyDescent="0.25">
      <c r="A2841">
        <v>2832</v>
      </c>
      <c r="B2841" s="30" t="s">
        <v>1586</v>
      </c>
      <c r="C2841" s="30" t="s">
        <v>741</v>
      </c>
      <c r="D2841" s="30" t="s">
        <v>2212</v>
      </c>
      <c r="E2841" s="31">
        <v>83115</v>
      </c>
      <c r="F2841" s="30" t="s">
        <v>4431</v>
      </c>
      <c r="G2841" s="13" t="s">
        <v>3583</v>
      </c>
    </row>
    <row r="2842" spans="1:7" x14ac:dyDescent="0.25">
      <c r="A2842">
        <v>2833</v>
      </c>
      <c r="B2842" s="30" t="s">
        <v>1586</v>
      </c>
      <c r="C2842" s="30" t="s">
        <v>741</v>
      </c>
      <c r="D2842" s="30" t="s">
        <v>2212</v>
      </c>
      <c r="E2842" s="31">
        <v>30406</v>
      </c>
      <c r="F2842" s="30" t="s">
        <v>2213</v>
      </c>
      <c r="G2842" t="s">
        <v>3581</v>
      </c>
    </row>
    <row r="2843" spans="1:7" x14ac:dyDescent="0.25">
      <c r="A2843">
        <v>2834</v>
      </c>
      <c r="B2843" s="30" t="s">
        <v>1586</v>
      </c>
      <c r="C2843" s="30" t="s">
        <v>741</v>
      </c>
      <c r="D2843" s="30" t="s">
        <v>2212</v>
      </c>
      <c r="E2843" s="31">
        <v>12815</v>
      </c>
      <c r="F2843" s="30" t="s">
        <v>4432</v>
      </c>
      <c r="G2843" s="13" t="s">
        <v>3583</v>
      </c>
    </row>
    <row r="2844" spans="1:7" x14ac:dyDescent="0.25">
      <c r="A2844">
        <v>2835</v>
      </c>
      <c r="B2844" s="30" t="s">
        <v>1586</v>
      </c>
      <c r="C2844" s="30" t="s">
        <v>741</v>
      </c>
      <c r="D2844" s="30" t="s">
        <v>2199</v>
      </c>
      <c r="E2844" s="31">
        <v>102669</v>
      </c>
      <c r="F2844" s="30" t="s">
        <v>2214</v>
      </c>
      <c r="G2844" t="s">
        <v>3581</v>
      </c>
    </row>
    <row r="2845" spans="1:7" x14ac:dyDescent="0.25">
      <c r="A2845">
        <v>2836</v>
      </c>
      <c r="B2845" s="30" t="s">
        <v>1586</v>
      </c>
      <c r="C2845" s="30" t="s">
        <v>741</v>
      </c>
      <c r="D2845" s="30" t="s">
        <v>2199</v>
      </c>
      <c r="E2845" s="31">
        <v>71580</v>
      </c>
      <c r="F2845" s="30" t="s">
        <v>2215</v>
      </c>
      <c r="G2845" t="s">
        <v>3581</v>
      </c>
    </row>
    <row r="2846" spans="1:7" x14ac:dyDescent="0.25">
      <c r="A2846">
        <v>2837</v>
      </c>
      <c r="B2846" s="30" t="s">
        <v>1586</v>
      </c>
      <c r="C2846" s="30" t="s">
        <v>741</v>
      </c>
      <c r="D2846" s="30" t="s">
        <v>2212</v>
      </c>
      <c r="E2846" s="31">
        <v>69713</v>
      </c>
      <c r="F2846" s="30" t="s">
        <v>4433</v>
      </c>
      <c r="G2846" s="13" t="s">
        <v>3583</v>
      </c>
    </row>
    <row r="2847" spans="1:7" x14ac:dyDescent="0.25">
      <c r="A2847">
        <v>2838</v>
      </c>
      <c r="B2847" s="30" t="s">
        <v>1586</v>
      </c>
      <c r="C2847" s="30" t="s">
        <v>741</v>
      </c>
      <c r="D2847" s="30" t="s">
        <v>2199</v>
      </c>
      <c r="E2847" s="31">
        <v>3311</v>
      </c>
      <c r="F2847" s="30" t="s">
        <v>2216</v>
      </c>
      <c r="G2847" t="s">
        <v>3581</v>
      </c>
    </row>
    <row r="2848" spans="1:7" x14ac:dyDescent="0.25">
      <c r="A2848">
        <v>2839</v>
      </c>
      <c r="B2848" s="30" t="s">
        <v>1586</v>
      </c>
      <c r="C2848" s="30" t="s">
        <v>741</v>
      </c>
      <c r="D2848" s="30" t="s">
        <v>2212</v>
      </c>
      <c r="E2848" s="31">
        <v>12398</v>
      </c>
      <c r="F2848" s="30" t="s">
        <v>2217</v>
      </c>
      <c r="G2848" t="s">
        <v>3581</v>
      </c>
    </row>
    <row r="2849" spans="1:7" x14ac:dyDescent="0.25">
      <c r="A2849">
        <v>2840</v>
      </c>
      <c r="B2849" s="30" t="s">
        <v>1586</v>
      </c>
      <c r="C2849" s="30" t="s">
        <v>741</v>
      </c>
      <c r="D2849" s="30" t="s">
        <v>2212</v>
      </c>
      <c r="E2849" s="31">
        <v>6187</v>
      </c>
      <c r="F2849" s="30" t="s">
        <v>4434</v>
      </c>
      <c r="G2849" s="13" t="s">
        <v>3583</v>
      </c>
    </row>
    <row r="2850" spans="1:7" x14ac:dyDescent="0.25">
      <c r="A2850">
        <v>2841</v>
      </c>
      <c r="B2850" s="30" t="s">
        <v>1586</v>
      </c>
      <c r="C2850" s="30" t="s">
        <v>758</v>
      </c>
      <c r="D2850" s="30" t="s">
        <v>2218</v>
      </c>
      <c r="E2850" s="31">
        <v>38072</v>
      </c>
      <c r="F2850" s="30" t="s">
        <v>2219</v>
      </c>
      <c r="G2850" t="s">
        <v>3581</v>
      </c>
    </row>
    <row r="2851" spans="1:7" x14ac:dyDescent="0.25">
      <c r="A2851">
        <v>2842</v>
      </c>
      <c r="B2851" s="30" t="s">
        <v>1586</v>
      </c>
      <c r="C2851" s="30" t="s">
        <v>758</v>
      </c>
      <c r="D2851" s="30" t="s">
        <v>2220</v>
      </c>
      <c r="E2851" s="31">
        <v>39631</v>
      </c>
      <c r="F2851" s="30" t="s">
        <v>2221</v>
      </c>
      <c r="G2851" t="s">
        <v>3581</v>
      </c>
    </row>
    <row r="2852" spans="1:7" x14ac:dyDescent="0.25">
      <c r="A2852">
        <v>2843</v>
      </c>
      <c r="B2852" s="30" t="s">
        <v>1586</v>
      </c>
      <c r="C2852" s="30" t="s">
        <v>758</v>
      </c>
      <c r="D2852" s="30" t="s">
        <v>2225</v>
      </c>
      <c r="E2852" s="31">
        <v>89923</v>
      </c>
      <c r="F2852" s="30" t="s">
        <v>4435</v>
      </c>
      <c r="G2852" s="13" t="s">
        <v>3583</v>
      </c>
    </row>
    <row r="2853" spans="1:7" x14ac:dyDescent="0.25">
      <c r="A2853">
        <v>2844</v>
      </c>
      <c r="B2853" s="30" t="s">
        <v>1586</v>
      </c>
      <c r="C2853" s="30" t="s">
        <v>758</v>
      </c>
      <c r="D2853" s="30" t="s">
        <v>2218</v>
      </c>
      <c r="E2853" s="31">
        <v>15713</v>
      </c>
      <c r="F2853" s="30" t="s">
        <v>2222</v>
      </c>
      <c r="G2853" t="s">
        <v>3581</v>
      </c>
    </row>
    <row r="2854" spans="1:7" x14ac:dyDescent="0.25">
      <c r="A2854">
        <v>2845</v>
      </c>
      <c r="B2854" s="30" t="s">
        <v>1586</v>
      </c>
      <c r="C2854" s="30" t="s">
        <v>758</v>
      </c>
      <c r="D2854" s="30" t="s">
        <v>2218</v>
      </c>
      <c r="E2854" s="31">
        <v>102651</v>
      </c>
      <c r="F2854" s="30" t="s">
        <v>2223</v>
      </c>
      <c r="G2854" t="s">
        <v>3581</v>
      </c>
    </row>
    <row r="2855" spans="1:7" x14ac:dyDescent="0.25">
      <c r="A2855">
        <v>2846</v>
      </c>
      <c r="B2855" s="30" t="s">
        <v>1586</v>
      </c>
      <c r="C2855" s="30" t="s">
        <v>758</v>
      </c>
      <c r="D2855" s="30" t="s">
        <v>2220</v>
      </c>
      <c r="E2855" s="31">
        <v>81924</v>
      </c>
      <c r="F2855" s="30" t="s">
        <v>2224</v>
      </c>
      <c r="G2855" t="s">
        <v>3581</v>
      </c>
    </row>
    <row r="2856" spans="1:7" x14ac:dyDescent="0.25">
      <c r="A2856">
        <v>2847</v>
      </c>
      <c r="B2856" s="30" t="s">
        <v>1586</v>
      </c>
      <c r="C2856" s="30" t="s">
        <v>758</v>
      </c>
      <c r="D2856" s="30" t="s">
        <v>2225</v>
      </c>
      <c r="E2856" s="31">
        <v>90079</v>
      </c>
      <c r="F2856" s="30" t="s">
        <v>2226</v>
      </c>
      <c r="G2856" t="s">
        <v>3581</v>
      </c>
    </row>
    <row r="2857" spans="1:7" x14ac:dyDescent="0.25">
      <c r="A2857">
        <v>2848</v>
      </c>
      <c r="B2857" s="30" t="s">
        <v>1586</v>
      </c>
      <c r="C2857" s="30" t="s">
        <v>758</v>
      </c>
      <c r="D2857" s="30" t="s">
        <v>2225</v>
      </c>
      <c r="E2857" s="31">
        <v>71860</v>
      </c>
      <c r="F2857" s="30" t="s">
        <v>2227</v>
      </c>
      <c r="G2857" t="s">
        <v>3581</v>
      </c>
    </row>
    <row r="2858" spans="1:7" x14ac:dyDescent="0.25">
      <c r="A2858">
        <v>2849</v>
      </c>
      <c r="B2858" s="30" t="s">
        <v>1586</v>
      </c>
      <c r="C2858" s="30" t="s">
        <v>758</v>
      </c>
      <c r="D2858" s="30" t="s">
        <v>2220</v>
      </c>
      <c r="E2858" s="31">
        <v>59904</v>
      </c>
      <c r="F2858" s="30" t="s">
        <v>2228</v>
      </c>
      <c r="G2858" t="s">
        <v>3581</v>
      </c>
    </row>
    <row r="2859" spans="1:7" x14ac:dyDescent="0.25">
      <c r="A2859">
        <v>2850</v>
      </c>
      <c r="B2859" s="30" t="s">
        <v>1586</v>
      </c>
      <c r="C2859" s="30" t="s">
        <v>758</v>
      </c>
      <c r="D2859" s="30" t="s">
        <v>2225</v>
      </c>
      <c r="E2859" s="31">
        <v>26232</v>
      </c>
      <c r="F2859" s="30" t="s">
        <v>2229</v>
      </c>
      <c r="G2859" t="s">
        <v>3581</v>
      </c>
    </row>
    <row r="2860" spans="1:7" x14ac:dyDescent="0.25">
      <c r="A2860">
        <v>2851</v>
      </c>
      <c r="B2860" s="30" t="s">
        <v>1586</v>
      </c>
      <c r="C2860" s="30" t="s">
        <v>758</v>
      </c>
      <c r="D2860" s="30" t="s">
        <v>2220</v>
      </c>
      <c r="E2860" s="31">
        <v>111619</v>
      </c>
      <c r="F2860" s="30" t="s">
        <v>2230</v>
      </c>
      <c r="G2860" t="s">
        <v>3581</v>
      </c>
    </row>
    <row r="2861" spans="1:7" x14ac:dyDescent="0.25">
      <c r="A2861">
        <v>2852</v>
      </c>
      <c r="B2861" s="30" t="s">
        <v>1586</v>
      </c>
      <c r="C2861" s="30" t="s">
        <v>758</v>
      </c>
      <c r="D2861" s="30" t="s">
        <v>2225</v>
      </c>
      <c r="E2861" s="31">
        <v>84261</v>
      </c>
      <c r="F2861" s="30" t="s">
        <v>4436</v>
      </c>
      <c r="G2861" s="13" t="s">
        <v>3583</v>
      </c>
    </row>
    <row r="2862" spans="1:7" x14ac:dyDescent="0.25">
      <c r="A2862">
        <v>2853</v>
      </c>
      <c r="B2862" s="30" t="s">
        <v>1586</v>
      </c>
      <c r="C2862" s="30" t="s">
        <v>758</v>
      </c>
      <c r="D2862" s="30" t="s">
        <v>2225</v>
      </c>
      <c r="E2862" s="31">
        <v>22260</v>
      </c>
      <c r="F2862" s="30" t="s">
        <v>2231</v>
      </c>
      <c r="G2862" t="s">
        <v>3581</v>
      </c>
    </row>
    <row r="2863" spans="1:7" x14ac:dyDescent="0.25">
      <c r="A2863">
        <v>2854</v>
      </c>
      <c r="B2863" s="30" t="s">
        <v>1586</v>
      </c>
      <c r="C2863" s="30" t="s">
        <v>758</v>
      </c>
      <c r="D2863" s="30" t="s">
        <v>2220</v>
      </c>
      <c r="E2863" s="31">
        <v>20537</v>
      </c>
      <c r="F2863" s="30" t="s">
        <v>2232</v>
      </c>
      <c r="G2863" t="s">
        <v>3581</v>
      </c>
    </row>
    <row r="2864" spans="1:7" x14ac:dyDescent="0.25">
      <c r="A2864">
        <v>2855</v>
      </c>
      <c r="B2864" s="30" t="s">
        <v>1586</v>
      </c>
      <c r="C2864" s="30" t="s">
        <v>758</v>
      </c>
      <c r="D2864" s="30" t="s">
        <v>2225</v>
      </c>
      <c r="E2864" s="31">
        <v>16196</v>
      </c>
      <c r="F2864" s="30" t="s">
        <v>2233</v>
      </c>
      <c r="G2864" t="s">
        <v>3581</v>
      </c>
    </row>
    <row r="2865" spans="1:7" x14ac:dyDescent="0.25">
      <c r="A2865">
        <v>2856</v>
      </c>
      <c r="B2865" s="30" t="s">
        <v>1586</v>
      </c>
      <c r="C2865" s="30" t="s">
        <v>758</v>
      </c>
      <c r="D2865" s="30" t="s">
        <v>2225</v>
      </c>
      <c r="E2865" s="31">
        <v>80072</v>
      </c>
      <c r="F2865" s="30" t="s">
        <v>2234</v>
      </c>
      <c r="G2865" t="s">
        <v>3581</v>
      </c>
    </row>
    <row r="2866" spans="1:7" x14ac:dyDescent="0.25">
      <c r="A2866">
        <v>2857</v>
      </c>
      <c r="B2866" s="30" t="s">
        <v>1586</v>
      </c>
      <c r="C2866" s="30" t="s">
        <v>758</v>
      </c>
      <c r="D2866" s="30" t="s">
        <v>2220</v>
      </c>
      <c r="E2866" s="31">
        <v>82737</v>
      </c>
      <c r="F2866" s="30" t="s">
        <v>2235</v>
      </c>
      <c r="G2866" t="s">
        <v>3581</v>
      </c>
    </row>
    <row r="2867" spans="1:7" x14ac:dyDescent="0.25">
      <c r="A2867">
        <v>2858</v>
      </c>
      <c r="B2867" s="30" t="s">
        <v>1586</v>
      </c>
      <c r="C2867" s="30" t="s">
        <v>758</v>
      </c>
      <c r="D2867" s="30" t="s">
        <v>2218</v>
      </c>
      <c r="E2867" s="31">
        <v>12640</v>
      </c>
      <c r="F2867" s="30" t="s">
        <v>4437</v>
      </c>
      <c r="G2867" s="13" t="s">
        <v>3583</v>
      </c>
    </row>
    <row r="2868" spans="1:7" x14ac:dyDescent="0.25">
      <c r="A2868">
        <v>2859</v>
      </c>
      <c r="B2868" s="30" t="s">
        <v>1586</v>
      </c>
      <c r="C2868" s="30" t="s">
        <v>758</v>
      </c>
      <c r="D2868" s="30" t="s">
        <v>2225</v>
      </c>
      <c r="E2868" s="31">
        <v>24933</v>
      </c>
      <c r="F2868" s="30" t="s">
        <v>2236</v>
      </c>
      <c r="G2868" t="s">
        <v>3581</v>
      </c>
    </row>
    <row r="2869" spans="1:7" x14ac:dyDescent="0.25">
      <c r="A2869">
        <v>2860</v>
      </c>
      <c r="B2869" s="30" t="s">
        <v>1586</v>
      </c>
      <c r="C2869" s="30" t="s">
        <v>758</v>
      </c>
      <c r="D2869" s="30" t="s">
        <v>2225</v>
      </c>
      <c r="E2869" s="31">
        <v>82777</v>
      </c>
      <c r="F2869" s="30" t="s">
        <v>2237</v>
      </c>
      <c r="G2869" t="s">
        <v>3581</v>
      </c>
    </row>
    <row r="2870" spans="1:7" x14ac:dyDescent="0.25">
      <c r="A2870">
        <v>2861</v>
      </c>
      <c r="B2870" s="30" t="s">
        <v>1586</v>
      </c>
      <c r="C2870" s="30" t="s">
        <v>758</v>
      </c>
      <c r="D2870" s="30" t="s">
        <v>2220</v>
      </c>
      <c r="E2870" s="31">
        <v>65611</v>
      </c>
      <c r="F2870" s="30" t="s">
        <v>2238</v>
      </c>
      <c r="G2870" t="s">
        <v>3581</v>
      </c>
    </row>
    <row r="2871" spans="1:7" x14ac:dyDescent="0.25">
      <c r="A2871">
        <v>2862</v>
      </c>
      <c r="B2871" s="30" t="s">
        <v>1586</v>
      </c>
      <c r="C2871" s="30" t="s">
        <v>758</v>
      </c>
      <c r="D2871" s="30" t="s">
        <v>2225</v>
      </c>
      <c r="E2871" s="31">
        <v>75591</v>
      </c>
      <c r="F2871" s="30" t="s">
        <v>2239</v>
      </c>
      <c r="G2871" t="s">
        <v>3581</v>
      </c>
    </row>
    <row r="2872" spans="1:7" x14ac:dyDescent="0.25">
      <c r="A2872">
        <v>2863</v>
      </c>
      <c r="B2872" s="30" t="s">
        <v>1586</v>
      </c>
      <c r="C2872" s="30" t="s">
        <v>758</v>
      </c>
      <c r="D2872" s="30" t="s">
        <v>2218</v>
      </c>
      <c r="E2872" s="31">
        <v>14360</v>
      </c>
      <c r="F2872" s="30" t="s">
        <v>2240</v>
      </c>
      <c r="G2872" t="s">
        <v>3581</v>
      </c>
    </row>
    <row r="2873" spans="1:7" x14ac:dyDescent="0.25">
      <c r="A2873">
        <v>2864</v>
      </c>
      <c r="B2873" s="30" t="s">
        <v>1586</v>
      </c>
      <c r="C2873" s="30" t="s">
        <v>758</v>
      </c>
      <c r="D2873" s="30" t="s">
        <v>2225</v>
      </c>
      <c r="E2873" s="31">
        <v>16208</v>
      </c>
      <c r="F2873" s="30" t="s">
        <v>2241</v>
      </c>
      <c r="G2873" t="s">
        <v>3581</v>
      </c>
    </row>
    <row r="2874" spans="1:7" x14ac:dyDescent="0.25">
      <c r="A2874">
        <v>2865</v>
      </c>
      <c r="B2874" s="30" t="s">
        <v>1586</v>
      </c>
      <c r="C2874" s="30" t="s">
        <v>758</v>
      </c>
      <c r="D2874" s="30" t="s">
        <v>2225</v>
      </c>
      <c r="E2874" s="31">
        <v>35460</v>
      </c>
      <c r="F2874" s="30" t="s">
        <v>2242</v>
      </c>
      <c r="G2874" t="s">
        <v>3581</v>
      </c>
    </row>
    <row r="2875" spans="1:7" x14ac:dyDescent="0.25">
      <c r="A2875">
        <v>2866</v>
      </c>
      <c r="B2875" s="30" t="s">
        <v>1586</v>
      </c>
      <c r="C2875" s="30" t="s">
        <v>758</v>
      </c>
      <c r="D2875" s="30" t="s">
        <v>2225</v>
      </c>
      <c r="E2875" s="31">
        <v>31005</v>
      </c>
      <c r="F2875" s="30" t="s">
        <v>2243</v>
      </c>
      <c r="G2875" t="s">
        <v>3581</v>
      </c>
    </row>
    <row r="2876" spans="1:7" x14ac:dyDescent="0.25">
      <c r="A2876">
        <v>2867</v>
      </c>
      <c r="B2876" s="30" t="s">
        <v>1586</v>
      </c>
      <c r="C2876" s="30" t="s">
        <v>758</v>
      </c>
      <c r="D2876" s="30" t="s">
        <v>2220</v>
      </c>
      <c r="E2876" s="31">
        <v>64040</v>
      </c>
      <c r="F2876" s="30" t="s">
        <v>2244</v>
      </c>
      <c r="G2876" t="s">
        <v>3581</v>
      </c>
    </row>
    <row r="2877" spans="1:7" x14ac:dyDescent="0.25">
      <c r="A2877">
        <v>2868</v>
      </c>
      <c r="B2877" s="30" t="s">
        <v>1586</v>
      </c>
      <c r="C2877" s="30" t="s">
        <v>758</v>
      </c>
      <c r="D2877" s="30" t="s">
        <v>2225</v>
      </c>
      <c r="E2877" s="31">
        <v>65681</v>
      </c>
      <c r="F2877" s="30" t="s">
        <v>2245</v>
      </c>
      <c r="G2877" t="s">
        <v>3581</v>
      </c>
    </row>
    <row r="2878" spans="1:7" x14ac:dyDescent="0.25">
      <c r="A2878">
        <v>2869</v>
      </c>
      <c r="B2878" s="30" t="s">
        <v>1586</v>
      </c>
      <c r="C2878" s="30" t="s">
        <v>758</v>
      </c>
      <c r="D2878" s="30" t="s">
        <v>2220</v>
      </c>
      <c r="E2878" s="31">
        <v>68148</v>
      </c>
      <c r="F2878" s="30" t="s">
        <v>4438</v>
      </c>
      <c r="G2878" s="13" t="s">
        <v>3583</v>
      </c>
    </row>
    <row r="2879" spans="1:7" x14ac:dyDescent="0.25">
      <c r="A2879">
        <v>2870</v>
      </c>
      <c r="B2879" s="30" t="s">
        <v>1586</v>
      </c>
      <c r="C2879" s="30" t="s">
        <v>758</v>
      </c>
      <c r="D2879" s="30" t="s">
        <v>2225</v>
      </c>
      <c r="E2879" s="31">
        <v>12492</v>
      </c>
      <c r="F2879" s="30" t="s">
        <v>4439</v>
      </c>
      <c r="G2879" s="13" t="s">
        <v>3583</v>
      </c>
    </row>
    <row r="2880" spans="1:7" x14ac:dyDescent="0.25">
      <c r="A2880">
        <v>2871</v>
      </c>
      <c r="B2880" s="30" t="s">
        <v>1586</v>
      </c>
      <c r="C2880" s="30" t="s">
        <v>758</v>
      </c>
      <c r="D2880" s="30" t="s">
        <v>2218</v>
      </c>
      <c r="E2880" s="31">
        <v>8124</v>
      </c>
      <c r="F2880" s="30" t="s">
        <v>4440</v>
      </c>
      <c r="G2880" s="13" t="s">
        <v>3583</v>
      </c>
    </row>
    <row r="2881" spans="1:7" x14ac:dyDescent="0.25">
      <c r="A2881">
        <v>2872</v>
      </c>
      <c r="B2881" s="30" t="s">
        <v>1586</v>
      </c>
      <c r="C2881" s="30" t="s">
        <v>758</v>
      </c>
      <c r="D2881" s="30" t="s">
        <v>2225</v>
      </c>
      <c r="E2881" s="31">
        <v>64346</v>
      </c>
      <c r="F2881" s="30" t="s">
        <v>2246</v>
      </c>
      <c r="G2881" t="s">
        <v>3581</v>
      </c>
    </row>
    <row r="2882" spans="1:7" x14ac:dyDescent="0.25">
      <c r="A2882">
        <v>2873</v>
      </c>
      <c r="B2882" s="30" t="s">
        <v>1586</v>
      </c>
      <c r="C2882" s="30" t="s">
        <v>758</v>
      </c>
      <c r="D2882" s="30" t="s">
        <v>2220</v>
      </c>
      <c r="E2882" s="31">
        <v>20250</v>
      </c>
      <c r="F2882" s="30" t="s">
        <v>2247</v>
      </c>
      <c r="G2882" t="s">
        <v>3581</v>
      </c>
    </row>
    <row r="2883" spans="1:7" x14ac:dyDescent="0.25">
      <c r="A2883">
        <v>2874</v>
      </c>
      <c r="B2883" s="30" t="s">
        <v>1586</v>
      </c>
      <c r="C2883" s="30" t="s">
        <v>758</v>
      </c>
      <c r="D2883" s="30" t="s">
        <v>2220</v>
      </c>
      <c r="E2883" s="31">
        <v>64041</v>
      </c>
      <c r="F2883" s="30" t="s">
        <v>2248</v>
      </c>
      <c r="G2883" t="s">
        <v>3581</v>
      </c>
    </row>
    <row r="2884" spans="1:7" x14ac:dyDescent="0.25">
      <c r="A2884">
        <v>2875</v>
      </c>
      <c r="B2884" s="30" t="s">
        <v>1586</v>
      </c>
      <c r="C2884" s="30" t="s">
        <v>758</v>
      </c>
      <c r="D2884" s="30" t="s">
        <v>2225</v>
      </c>
      <c r="E2884" s="31">
        <v>2914</v>
      </c>
      <c r="F2884" s="30" t="s">
        <v>4441</v>
      </c>
      <c r="G2884" s="13" t="s">
        <v>3583</v>
      </c>
    </row>
    <row r="2885" spans="1:7" x14ac:dyDescent="0.25">
      <c r="A2885">
        <v>2876</v>
      </c>
      <c r="B2885" s="30" t="s">
        <v>1586</v>
      </c>
      <c r="C2885" s="30" t="s">
        <v>758</v>
      </c>
      <c r="D2885" s="30" t="s">
        <v>2220</v>
      </c>
      <c r="E2885" s="31">
        <v>28688</v>
      </c>
      <c r="F2885" s="30" t="s">
        <v>4442</v>
      </c>
      <c r="G2885" s="13" t="s">
        <v>3583</v>
      </c>
    </row>
    <row r="2886" spans="1:7" x14ac:dyDescent="0.25">
      <c r="A2886">
        <v>2877</v>
      </c>
      <c r="B2886" s="30" t="s">
        <v>1586</v>
      </c>
      <c r="C2886" s="30" t="s">
        <v>758</v>
      </c>
      <c r="D2886" s="30" t="s">
        <v>2225</v>
      </c>
      <c r="E2886" s="31">
        <v>86790</v>
      </c>
      <c r="F2886" s="30" t="s">
        <v>2249</v>
      </c>
      <c r="G2886" t="s">
        <v>3581</v>
      </c>
    </row>
    <row r="2887" spans="1:7" x14ac:dyDescent="0.25">
      <c r="A2887">
        <v>2878</v>
      </c>
      <c r="B2887" s="30" t="s">
        <v>1586</v>
      </c>
      <c r="C2887" s="30" t="s">
        <v>758</v>
      </c>
      <c r="D2887" s="30" t="s">
        <v>2220</v>
      </c>
      <c r="E2887" s="31">
        <v>82983</v>
      </c>
      <c r="F2887" s="30" t="s">
        <v>2250</v>
      </c>
      <c r="G2887" t="s">
        <v>3581</v>
      </c>
    </row>
    <row r="2888" spans="1:7" x14ac:dyDescent="0.25">
      <c r="A2888">
        <v>2879</v>
      </c>
      <c r="B2888" s="30" t="s">
        <v>1586</v>
      </c>
      <c r="C2888" s="30" t="s">
        <v>758</v>
      </c>
      <c r="D2888" s="30" t="s">
        <v>2220</v>
      </c>
      <c r="E2888" s="31">
        <v>78624</v>
      </c>
      <c r="F2888" s="30" t="s">
        <v>2251</v>
      </c>
      <c r="G2888" t="s">
        <v>3581</v>
      </c>
    </row>
    <row r="2889" spans="1:7" x14ac:dyDescent="0.25">
      <c r="A2889">
        <v>2880</v>
      </c>
      <c r="B2889" s="30" t="s">
        <v>1586</v>
      </c>
      <c r="C2889" s="30" t="s">
        <v>758</v>
      </c>
      <c r="D2889" s="30" t="s">
        <v>2218</v>
      </c>
      <c r="E2889" s="31">
        <v>74816</v>
      </c>
      <c r="F2889" s="30" t="s">
        <v>4443</v>
      </c>
      <c r="G2889" s="13" t="s">
        <v>3583</v>
      </c>
    </row>
    <row r="2890" spans="1:7" x14ac:dyDescent="0.25">
      <c r="A2890">
        <v>2881</v>
      </c>
      <c r="B2890" s="30" t="s">
        <v>1586</v>
      </c>
      <c r="C2890" s="30" t="s">
        <v>758</v>
      </c>
      <c r="D2890" s="30" t="s">
        <v>2220</v>
      </c>
      <c r="E2890" s="31">
        <v>84101</v>
      </c>
      <c r="F2890" s="30" t="s">
        <v>2252</v>
      </c>
      <c r="G2890" t="s">
        <v>3581</v>
      </c>
    </row>
    <row r="2891" spans="1:7" x14ac:dyDescent="0.25">
      <c r="A2891">
        <v>2882</v>
      </c>
      <c r="B2891" s="30" t="s">
        <v>1586</v>
      </c>
      <c r="C2891" s="30" t="s">
        <v>758</v>
      </c>
      <c r="D2891" s="30" t="s">
        <v>2225</v>
      </c>
      <c r="E2891" s="31">
        <v>87219</v>
      </c>
      <c r="F2891" s="30" t="s">
        <v>2253</v>
      </c>
      <c r="G2891" t="s">
        <v>3581</v>
      </c>
    </row>
    <row r="2892" spans="1:7" x14ac:dyDescent="0.25">
      <c r="A2892">
        <v>2883</v>
      </c>
      <c r="B2892" s="30" t="s">
        <v>1586</v>
      </c>
      <c r="C2892" s="30" t="s">
        <v>758</v>
      </c>
      <c r="D2892" s="30" t="s">
        <v>2220</v>
      </c>
      <c r="E2892" s="31">
        <v>7656</v>
      </c>
      <c r="F2892" s="30" t="s">
        <v>2254</v>
      </c>
      <c r="G2892" t="s">
        <v>3581</v>
      </c>
    </row>
    <row r="2893" spans="1:7" x14ac:dyDescent="0.25">
      <c r="A2893">
        <v>2884</v>
      </c>
      <c r="B2893" s="30" t="s">
        <v>1586</v>
      </c>
      <c r="C2893" s="30" t="s">
        <v>758</v>
      </c>
      <c r="D2893" s="30" t="s">
        <v>2225</v>
      </c>
      <c r="E2893" s="31">
        <v>37236</v>
      </c>
      <c r="F2893" s="30" t="s">
        <v>2255</v>
      </c>
      <c r="G2893" t="s">
        <v>3581</v>
      </c>
    </row>
    <row r="2894" spans="1:7" x14ac:dyDescent="0.25">
      <c r="A2894">
        <v>2885</v>
      </c>
      <c r="B2894" s="30" t="s">
        <v>1586</v>
      </c>
      <c r="C2894" s="30" t="s">
        <v>758</v>
      </c>
      <c r="D2894" s="30" t="s">
        <v>2225</v>
      </c>
      <c r="E2894" s="31">
        <v>7654</v>
      </c>
      <c r="F2894" s="30" t="s">
        <v>2256</v>
      </c>
      <c r="G2894" t="s">
        <v>3581</v>
      </c>
    </row>
    <row r="2895" spans="1:7" x14ac:dyDescent="0.25">
      <c r="A2895">
        <v>2886</v>
      </c>
      <c r="B2895" s="30" t="s">
        <v>1586</v>
      </c>
      <c r="C2895" s="30" t="s">
        <v>758</v>
      </c>
      <c r="D2895" s="30" t="s">
        <v>2218</v>
      </c>
      <c r="E2895" s="31">
        <v>102967</v>
      </c>
      <c r="F2895" s="30" t="s">
        <v>4444</v>
      </c>
      <c r="G2895" s="13" t="s">
        <v>3583</v>
      </c>
    </row>
    <row r="2896" spans="1:7" x14ac:dyDescent="0.25">
      <c r="A2896">
        <v>2887</v>
      </c>
      <c r="B2896" s="30" t="s">
        <v>1586</v>
      </c>
      <c r="C2896" s="30" t="s">
        <v>758</v>
      </c>
      <c r="D2896" s="30" t="s">
        <v>2218</v>
      </c>
      <c r="E2896" s="31">
        <v>18558</v>
      </c>
      <c r="F2896" s="30" t="s">
        <v>4445</v>
      </c>
      <c r="G2896" s="13" t="s">
        <v>3583</v>
      </c>
    </row>
    <row r="2897" spans="1:7" x14ac:dyDescent="0.25">
      <c r="A2897">
        <v>2888</v>
      </c>
      <c r="B2897" s="30" t="s">
        <v>1586</v>
      </c>
      <c r="C2897" s="30" t="s">
        <v>758</v>
      </c>
      <c r="D2897" s="30" t="s">
        <v>2225</v>
      </c>
      <c r="E2897" s="31">
        <v>64815</v>
      </c>
      <c r="F2897" s="30" t="s">
        <v>2257</v>
      </c>
      <c r="G2897" t="s">
        <v>3581</v>
      </c>
    </row>
    <row r="2898" spans="1:7" x14ac:dyDescent="0.25">
      <c r="A2898">
        <v>2889</v>
      </c>
      <c r="B2898" s="30" t="s">
        <v>1586</v>
      </c>
      <c r="C2898" s="30" t="s">
        <v>758</v>
      </c>
      <c r="D2898" s="30" t="s">
        <v>2225</v>
      </c>
      <c r="E2898" s="31">
        <v>66751</v>
      </c>
      <c r="F2898" s="30" t="s">
        <v>2258</v>
      </c>
      <c r="G2898" t="s">
        <v>3581</v>
      </c>
    </row>
    <row r="2899" spans="1:7" x14ac:dyDescent="0.25">
      <c r="A2899">
        <v>2890</v>
      </c>
      <c r="B2899" s="30" t="s">
        <v>1586</v>
      </c>
      <c r="C2899" s="30" t="s">
        <v>758</v>
      </c>
      <c r="D2899" s="30" t="s">
        <v>2218</v>
      </c>
      <c r="E2899" s="31">
        <v>84003</v>
      </c>
      <c r="F2899" s="30" t="s">
        <v>2259</v>
      </c>
      <c r="G2899" t="s">
        <v>3581</v>
      </c>
    </row>
    <row r="2900" spans="1:7" x14ac:dyDescent="0.25">
      <c r="A2900">
        <v>2891</v>
      </c>
      <c r="B2900" s="30" t="s">
        <v>1586</v>
      </c>
      <c r="C2900" s="30" t="s">
        <v>758</v>
      </c>
      <c r="D2900" s="30" t="s">
        <v>2220</v>
      </c>
      <c r="E2900" s="31">
        <v>14032</v>
      </c>
      <c r="F2900" s="30" t="s">
        <v>2260</v>
      </c>
      <c r="G2900" t="s">
        <v>3581</v>
      </c>
    </row>
    <row r="2901" spans="1:7" x14ac:dyDescent="0.25">
      <c r="A2901">
        <v>2892</v>
      </c>
      <c r="B2901" s="30" t="s">
        <v>1586</v>
      </c>
      <c r="C2901" s="30" t="s">
        <v>758</v>
      </c>
      <c r="D2901" s="30" t="s">
        <v>2218</v>
      </c>
      <c r="E2901" s="31">
        <v>64460</v>
      </c>
      <c r="F2901" s="30" t="s">
        <v>4446</v>
      </c>
      <c r="G2901" s="13" t="s">
        <v>3583</v>
      </c>
    </row>
    <row r="2902" spans="1:7" x14ac:dyDescent="0.25">
      <c r="A2902">
        <v>2893</v>
      </c>
      <c r="B2902" s="30" t="s">
        <v>1586</v>
      </c>
      <c r="C2902" s="30" t="s">
        <v>758</v>
      </c>
      <c r="D2902" s="30" t="s">
        <v>2225</v>
      </c>
      <c r="E2902" s="31">
        <v>17250</v>
      </c>
      <c r="F2902" s="30" t="s">
        <v>2261</v>
      </c>
      <c r="G2902" t="s">
        <v>3581</v>
      </c>
    </row>
    <row r="2903" spans="1:7" x14ac:dyDescent="0.25">
      <c r="A2903">
        <v>2894</v>
      </c>
      <c r="B2903" s="30" t="s">
        <v>1586</v>
      </c>
      <c r="C2903" s="30" t="s">
        <v>758</v>
      </c>
      <c r="D2903" s="30" t="s">
        <v>2218</v>
      </c>
      <c r="E2903" s="31">
        <v>28542</v>
      </c>
      <c r="F2903" s="30" t="s">
        <v>2262</v>
      </c>
      <c r="G2903" t="s">
        <v>3581</v>
      </c>
    </row>
    <row r="2904" spans="1:7" x14ac:dyDescent="0.25">
      <c r="A2904">
        <v>2895</v>
      </c>
      <c r="B2904" s="30" t="s">
        <v>1586</v>
      </c>
      <c r="C2904" s="30" t="s">
        <v>758</v>
      </c>
      <c r="D2904" s="30" t="s">
        <v>2220</v>
      </c>
      <c r="E2904" s="31">
        <v>28813</v>
      </c>
      <c r="F2904" s="30" t="s">
        <v>2263</v>
      </c>
      <c r="G2904" t="s">
        <v>3581</v>
      </c>
    </row>
    <row r="2905" spans="1:7" x14ac:dyDescent="0.25">
      <c r="A2905">
        <v>2896</v>
      </c>
      <c r="B2905" s="30" t="s">
        <v>1586</v>
      </c>
      <c r="C2905" s="30" t="s">
        <v>758</v>
      </c>
      <c r="D2905" s="30" t="s">
        <v>2218</v>
      </c>
      <c r="E2905" s="31">
        <v>18559</v>
      </c>
      <c r="F2905" s="30" t="s">
        <v>2264</v>
      </c>
      <c r="G2905" t="s">
        <v>3581</v>
      </c>
    </row>
    <row r="2906" spans="1:7" x14ac:dyDescent="0.25">
      <c r="A2906">
        <v>2897</v>
      </c>
      <c r="B2906" s="30" t="s">
        <v>1586</v>
      </c>
      <c r="C2906" s="30" t="s">
        <v>758</v>
      </c>
      <c r="D2906" s="30" t="s">
        <v>2220</v>
      </c>
      <c r="E2906" s="31">
        <v>59642</v>
      </c>
      <c r="F2906" s="30" t="s">
        <v>2265</v>
      </c>
      <c r="G2906" t="s">
        <v>3581</v>
      </c>
    </row>
    <row r="2907" spans="1:7" x14ac:dyDescent="0.25">
      <c r="A2907">
        <v>2898</v>
      </c>
      <c r="B2907" s="30" t="s">
        <v>1586</v>
      </c>
      <c r="C2907" s="30" t="s">
        <v>758</v>
      </c>
      <c r="D2907" s="30" t="s">
        <v>2220</v>
      </c>
      <c r="E2907" s="31">
        <v>94710</v>
      </c>
      <c r="F2907" s="30" t="s">
        <v>2266</v>
      </c>
      <c r="G2907" t="s">
        <v>3581</v>
      </c>
    </row>
    <row r="2908" spans="1:7" x14ac:dyDescent="0.25">
      <c r="A2908">
        <v>2899</v>
      </c>
      <c r="B2908" s="30" t="s">
        <v>1586</v>
      </c>
      <c r="C2908" s="30" t="s">
        <v>758</v>
      </c>
      <c r="D2908" s="30" t="s">
        <v>2218</v>
      </c>
      <c r="E2908" s="31">
        <v>81920</v>
      </c>
      <c r="F2908" s="30" t="s">
        <v>2267</v>
      </c>
      <c r="G2908" t="s">
        <v>3581</v>
      </c>
    </row>
    <row r="2909" spans="1:7" x14ac:dyDescent="0.25">
      <c r="A2909">
        <v>2900</v>
      </c>
      <c r="B2909" s="30" t="s">
        <v>1586</v>
      </c>
      <c r="C2909" s="30" t="s">
        <v>758</v>
      </c>
      <c r="D2909" s="30" t="s">
        <v>2220</v>
      </c>
      <c r="E2909" s="31">
        <v>7127</v>
      </c>
      <c r="F2909" s="30" t="s">
        <v>5181</v>
      </c>
      <c r="G2909" s="13" t="s">
        <v>3583</v>
      </c>
    </row>
    <row r="2910" spans="1:7" x14ac:dyDescent="0.25">
      <c r="A2910">
        <v>2901</v>
      </c>
      <c r="B2910" s="30" t="s">
        <v>1586</v>
      </c>
      <c r="C2910" s="30" t="s">
        <v>758</v>
      </c>
      <c r="D2910" s="30" t="s">
        <v>2225</v>
      </c>
      <c r="E2910" s="31">
        <v>4341</v>
      </c>
      <c r="F2910" s="30" t="s">
        <v>2268</v>
      </c>
      <c r="G2910" t="s">
        <v>3581</v>
      </c>
    </row>
    <row r="2911" spans="1:7" x14ac:dyDescent="0.25">
      <c r="A2911">
        <v>2902</v>
      </c>
      <c r="B2911" s="30" t="s">
        <v>1586</v>
      </c>
      <c r="C2911" s="30" t="s">
        <v>758</v>
      </c>
      <c r="D2911" s="30" t="s">
        <v>2225</v>
      </c>
      <c r="E2911" s="31">
        <v>61069</v>
      </c>
      <c r="F2911" s="30" t="s">
        <v>2269</v>
      </c>
      <c r="G2911" t="s">
        <v>3581</v>
      </c>
    </row>
    <row r="2912" spans="1:7" x14ac:dyDescent="0.25">
      <c r="A2912">
        <v>2903</v>
      </c>
      <c r="B2912" s="30" t="s">
        <v>1586</v>
      </c>
      <c r="C2912" s="30" t="s">
        <v>758</v>
      </c>
      <c r="D2912" s="30" t="s">
        <v>2218</v>
      </c>
      <c r="E2912" s="31">
        <v>79562</v>
      </c>
      <c r="F2912" s="30" t="s">
        <v>2270</v>
      </c>
      <c r="G2912" t="s">
        <v>3581</v>
      </c>
    </row>
    <row r="2913" spans="1:7" x14ac:dyDescent="0.25">
      <c r="A2913">
        <v>2904</v>
      </c>
      <c r="B2913" s="30" t="s">
        <v>1586</v>
      </c>
      <c r="C2913" s="30" t="s">
        <v>758</v>
      </c>
      <c r="D2913" s="30" t="s">
        <v>2225</v>
      </c>
      <c r="E2913" s="31">
        <v>32984</v>
      </c>
      <c r="F2913" s="30" t="s">
        <v>4447</v>
      </c>
      <c r="G2913" s="13" t="s">
        <v>3583</v>
      </c>
    </row>
    <row r="2914" spans="1:7" x14ac:dyDescent="0.25">
      <c r="A2914">
        <v>2905</v>
      </c>
      <c r="B2914" s="30" t="s">
        <v>1586</v>
      </c>
      <c r="C2914" s="30" t="s">
        <v>758</v>
      </c>
      <c r="D2914" s="30" t="s">
        <v>2220</v>
      </c>
      <c r="E2914" s="31">
        <v>22328</v>
      </c>
      <c r="F2914" s="30" t="s">
        <v>2271</v>
      </c>
      <c r="G2914" t="s">
        <v>3581</v>
      </c>
    </row>
    <row r="2915" spans="1:7" x14ac:dyDescent="0.25">
      <c r="A2915">
        <v>2906</v>
      </c>
      <c r="B2915" s="30" t="s">
        <v>1586</v>
      </c>
      <c r="C2915" s="30" t="s">
        <v>758</v>
      </c>
      <c r="D2915" s="30" t="s">
        <v>2220</v>
      </c>
      <c r="E2915" s="31">
        <v>68453</v>
      </c>
      <c r="F2915" s="30" t="s">
        <v>4448</v>
      </c>
      <c r="G2915" s="13" t="s">
        <v>3583</v>
      </c>
    </row>
    <row r="2916" spans="1:7" x14ac:dyDescent="0.25">
      <c r="A2916">
        <v>2907</v>
      </c>
      <c r="B2916" s="30" t="s">
        <v>1586</v>
      </c>
      <c r="C2916" s="30" t="s">
        <v>758</v>
      </c>
      <c r="D2916" s="30" t="s">
        <v>2218</v>
      </c>
      <c r="E2916" s="31">
        <v>21092</v>
      </c>
      <c r="F2916" s="30" t="s">
        <v>2272</v>
      </c>
      <c r="G2916" t="s">
        <v>3581</v>
      </c>
    </row>
    <row r="2917" spans="1:7" x14ac:dyDescent="0.25">
      <c r="A2917">
        <v>2908</v>
      </c>
      <c r="B2917" s="30" t="s">
        <v>1586</v>
      </c>
      <c r="C2917" s="30" t="s">
        <v>758</v>
      </c>
      <c r="D2917" s="30" t="s">
        <v>2225</v>
      </c>
      <c r="E2917" s="31">
        <v>39757</v>
      </c>
      <c r="F2917" s="30" t="s">
        <v>2273</v>
      </c>
      <c r="G2917" t="s">
        <v>3581</v>
      </c>
    </row>
    <row r="2918" spans="1:7" x14ac:dyDescent="0.25">
      <c r="A2918">
        <v>2909</v>
      </c>
      <c r="B2918" s="30" t="s">
        <v>1586</v>
      </c>
      <c r="C2918" s="30" t="s">
        <v>758</v>
      </c>
      <c r="D2918" s="30" t="s">
        <v>2220</v>
      </c>
      <c r="E2918" s="31">
        <v>15644</v>
      </c>
      <c r="F2918" s="30" t="s">
        <v>2274</v>
      </c>
      <c r="G2918" t="s">
        <v>3581</v>
      </c>
    </row>
    <row r="2919" spans="1:7" x14ac:dyDescent="0.25">
      <c r="A2919">
        <v>2910</v>
      </c>
      <c r="B2919" s="30" t="s">
        <v>1586</v>
      </c>
      <c r="C2919" s="30" t="s">
        <v>758</v>
      </c>
      <c r="D2919" s="30" t="s">
        <v>2225</v>
      </c>
      <c r="E2919" s="31">
        <v>70003</v>
      </c>
      <c r="F2919" s="30" t="s">
        <v>4449</v>
      </c>
      <c r="G2919" s="13" t="s">
        <v>3583</v>
      </c>
    </row>
    <row r="2920" spans="1:7" x14ac:dyDescent="0.25">
      <c r="A2920">
        <v>2911</v>
      </c>
      <c r="B2920" s="30" t="s">
        <v>1586</v>
      </c>
      <c r="C2920" s="30" t="s">
        <v>2275</v>
      </c>
      <c r="D2920" s="30" t="s">
        <v>2276</v>
      </c>
      <c r="E2920" s="31">
        <v>35918</v>
      </c>
      <c r="F2920" s="30" t="s">
        <v>4450</v>
      </c>
      <c r="G2920" s="13" t="s">
        <v>3583</v>
      </c>
    </row>
    <row r="2921" spans="1:7" x14ac:dyDescent="0.25">
      <c r="A2921">
        <v>2912</v>
      </c>
      <c r="B2921" s="30" t="s">
        <v>1586</v>
      </c>
      <c r="C2921" s="30" t="s">
        <v>2275</v>
      </c>
      <c r="D2921" s="30" t="s">
        <v>2276</v>
      </c>
      <c r="E2921" s="31">
        <v>70603</v>
      </c>
      <c r="F2921" s="30" t="s">
        <v>2277</v>
      </c>
      <c r="G2921" t="s">
        <v>3581</v>
      </c>
    </row>
    <row r="2922" spans="1:7" x14ac:dyDescent="0.25">
      <c r="A2922">
        <v>2913</v>
      </c>
      <c r="B2922" s="30" t="s">
        <v>1586</v>
      </c>
      <c r="C2922" s="30" t="s">
        <v>2275</v>
      </c>
      <c r="D2922" s="30" t="s">
        <v>2276</v>
      </c>
      <c r="E2922" s="31">
        <v>102691</v>
      </c>
      <c r="F2922" s="30" t="s">
        <v>4451</v>
      </c>
      <c r="G2922" s="13" t="s">
        <v>3583</v>
      </c>
    </row>
    <row r="2923" spans="1:7" x14ac:dyDescent="0.25">
      <c r="A2923">
        <v>2914</v>
      </c>
      <c r="B2923" s="30" t="s">
        <v>1586</v>
      </c>
      <c r="C2923" s="30" t="s">
        <v>2275</v>
      </c>
      <c r="D2923" s="30" t="s">
        <v>2276</v>
      </c>
      <c r="E2923" s="31">
        <v>72020</v>
      </c>
      <c r="F2923" s="30" t="s">
        <v>4452</v>
      </c>
      <c r="G2923" s="13" t="s">
        <v>3583</v>
      </c>
    </row>
    <row r="2924" spans="1:7" x14ac:dyDescent="0.25">
      <c r="A2924">
        <v>2915</v>
      </c>
      <c r="B2924" s="30" t="s">
        <v>1586</v>
      </c>
      <c r="C2924" s="30" t="s">
        <v>2275</v>
      </c>
      <c r="D2924" s="30" t="s">
        <v>2276</v>
      </c>
      <c r="E2924" s="31">
        <v>117096</v>
      </c>
      <c r="F2924" s="30" t="s">
        <v>2278</v>
      </c>
      <c r="G2924" t="s">
        <v>3581</v>
      </c>
    </row>
    <row r="2925" spans="1:7" x14ac:dyDescent="0.25">
      <c r="A2925">
        <v>2916</v>
      </c>
      <c r="B2925" s="30" t="s">
        <v>1586</v>
      </c>
      <c r="C2925" s="30" t="s">
        <v>2275</v>
      </c>
      <c r="D2925" s="30" t="s">
        <v>2276</v>
      </c>
      <c r="E2925" s="31">
        <v>71327</v>
      </c>
      <c r="F2925" s="30" t="s">
        <v>2279</v>
      </c>
      <c r="G2925" t="s">
        <v>3581</v>
      </c>
    </row>
    <row r="2926" spans="1:7" x14ac:dyDescent="0.25">
      <c r="A2926">
        <v>2917</v>
      </c>
      <c r="B2926" s="30" t="s">
        <v>1586</v>
      </c>
      <c r="C2926" s="30" t="s">
        <v>2275</v>
      </c>
      <c r="D2926" s="30" t="s">
        <v>2276</v>
      </c>
      <c r="E2926" s="31">
        <v>104191</v>
      </c>
      <c r="F2926" s="30" t="s">
        <v>4453</v>
      </c>
      <c r="G2926" s="13" t="s">
        <v>3583</v>
      </c>
    </row>
    <row r="2927" spans="1:7" x14ac:dyDescent="0.25">
      <c r="A2927">
        <v>2918</v>
      </c>
      <c r="B2927" s="30" t="s">
        <v>1586</v>
      </c>
      <c r="C2927" s="30" t="s">
        <v>2275</v>
      </c>
      <c r="D2927" s="30" t="s">
        <v>2276</v>
      </c>
      <c r="E2927" s="31">
        <v>78649</v>
      </c>
      <c r="F2927" s="30" t="s">
        <v>2280</v>
      </c>
      <c r="G2927" t="s">
        <v>3581</v>
      </c>
    </row>
    <row r="2928" spans="1:7" x14ac:dyDescent="0.25">
      <c r="A2928">
        <v>2919</v>
      </c>
      <c r="B2928" s="30" t="s">
        <v>1586</v>
      </c>
      <c r="C2928" s="30" t="s">
        <v>2275</v>
      </c>
      <c r="D2928" s="30" t="s">
        <v>2276</v>
      </c>
      <c r="E2928" s="31">
        <v>104134</v>
      </c>
      <c r="F2928" s="30" t="s">
        <v>4454</v>
      </c>
      <c r="G2928" s="13" t="s">
        <v>3583</v>
      </c>
    </row>
    <row r="2929" spans="1:7" x14ac:dyDescent="0.25">
      <c r="A2929">
        <v>2920</v>
      </c>
      <c r="B2929" s="30" t="s">
        <v>1586</v>
      </c>
      <c r="C2929" s="30" t="s">
        <v>2275</v>
      </c>
      <c r="D2929" s="30" t="s">
        <v>2276</v>
      </c>
      <c r="E2929" s="31">
        <v>18105</v>
      </c>
      <c r="F2929" s="30" t="s">
        <v>2281</v>
      </c>
      <c r="G2929" t="s">
        <v>3581</v>
      </c>
    </row>
    <row r="2930" spans="1:7" x14ac:dyDescent="0.25">
      <c r="A2930">
        <v>2921</v>
      </c>
      <c r="B2930" s="30" t="s">
        <v>1586</v>
      </c>
      <c r="C2930" s="30" t="s">
        <v>2275</v>
      </c>
      <c r="D2930" s="30" t="s">
        <v>2276</v>
      </c>
      <c r="E2930" s="31">
        <v>78002</v>
      </c>
      <c r="F2930" s="30" t="s">
        <v>4455</v>
      </c>
      <c r="G2930" s="13" t="s">
        <v>3583</v>
      </c>
    </row>
    <row r="2931" spans="1:7" x14ac:dyDescent="0.25">
      <c r="A2931">
        <v>2922</v>
      </c>
      <c r="B2931" s="30" t="s">
        <v>1586</v>
      </c>
      <c r="C2931" s="30" t="s">
        <v>2275</v>
      </c>
      <c r="D2931" s="30" t="s">
        <v>2276</v>
      </c>
      <c r="E2931" s="31">
        <v>79298</v>
      </c>
      <c r="F2931" s="30" t="s">
        <v>2282</v>
      </c>
      <c r="G2931" t="s">
        <v>3581</v>
      </c>
    </row>
    <row r="2932" spans="1:7" x14ac:dyDescent="0.25">
      <c r="A2932">
        <v>2923</v>
      </c>
      <c r="B2932" s="30" t="s">
        <v>1586</v>
      </c>
      <c r="C2932" s="30" t="s">
        <v>2275</v>
      </c>
      <c r="D2932" s="30" t="s">
        <v>2276</v>
      </c>
      <c r="E2932" s="31">
        <v>33015</v>
      </c>
      <c r="F2932" s="30" t="s">
        <v>2283</v>
      </c>
      <c r="G2932" t="s">
        <v>3581</v>
      </c>
    </row>
    <row r="2933" spans="1:7" x14ac:dyDescent="0.25">
      <c r="A2933">
        <v>2924</v>
      </c>
      <c r="B2933" s="30" t="s">
        <v>1586</v>
      </c>
      <c r="C2933" s="30" t="s">
        <v>2284</v>
      </c>
      <c r="D2933" s="30" t="s">
        <v>2285</v>
      </c>
      <c r="E2933" s="31">
        <v>76922</v>
      </c>
      <c r="F2933" s="30" t="s">
        <v>2286</v>
      </c>
      <c r="G2933" t="s">
        <v>3581</v>
      </c>
    </row>
    <row r="2934" spans="1:7" x14ac:dyDescent="0.25">
      <c r="A2934">
        <v>2925</v>
      </c>
      <c r="B2934" s="30" t="s">
        <v>1586</v>
      </c>
      <c r="C2934" s="30" t="s">
        <v>2284</v>
      </c>
      <c r="D2934" s="30" t="s">
        <v>2285</v>
      </c>
      <c r="E2934" s="31">
        <v>118222</v>
      </c>
      <c r="F2934" s="30" t="s">
        <v>2287</v>
      </c>
      <c r="G2934" t="s">
        <v>3581</v>
      </c>
    </row>
    <row r="2935" spans="1:7" x14ac:dyDescent="0.25">
      <c r="A2935">
        <v>2926</v>
      </c>
      <c r="B2935" s="30" t="s">
        <v>1586</v>
      </c>
      <c r="C2935" s="30" t="s">
        <v>2284</v>
      </c>
      <c r="D2935" s="30" t="s">
        <v>2285</v>
      </c>
      <c r="E2935" s="31">
        <v>73279</v>
      </c>
      <c r="F2935" s="30" t="s">
        <v>2288</v>
      </c>
      <c r="G2935" t="s">
        <v>3581</v>
      </c>
    </row>
    <row r="2936" spans="1:7" x14ac:dyDescent="0.25">
      <c r="A2936">
        <v>2927</v>
      </c>
      <c r="B2936" s="30" t="s">
        <v>1586</v>
      </c>
      <c r="C2936" s="30" t="s">
        <v>2284</v>
      </c>
      <c r="D2936" s="30" t="s">
        <v>2285</v>
      </c>
      <c r="E2936" s="31">
        <v>3907</v>
      </c>
      <c r="F2936" s="30" t="s">
        <v>2289</v>
      </c>
      <c r="G2936" t="s">
        <v>3581</v>
      </c>
    </row>
    <row r="2937" spans="1:7" x14ac:dyDescent="0.25">
      <c r="A2937">
        <v>2928</v>
      </c>
      <c r="B2937" s="30" t="s">
        <v>1586</v>
      </c>
      <c r="C2937" s="30" t="s">
        <v>2284</v>
      </c>
      <c r="D2937" s="30" t="s">
        <v>2285</v>
      </c>
      <c r="E2937" s="31">
        <v>83594</v>
      </c>
      <c r="F2937" s="30" t="s">
        <v>2290</v>
      </c>
      <c r="G2937" t="s">
        <v>3581</v>
      </c>
    </row>
    <row r="2938" spans="1:7" x14ac:dyDescent="0.25">
      <c r="A2938">
        <v>2929</v>
      </c>
      <c r="B2938" s="30" t="s">
        <v>1586</v>
      </c>
      <c r="C2938" s="30" t="s">
        <v>2284</v>
      </c>
      <c r="D2938" s="30" t="s">
        <v>2285</v>
      </c>
      <c r="E2938" s="31">
        <v>15656</v>
      </c>
      <c r="F2938" s="30" t="s">
        <v>2291</v>
      </c>
      <c r="G2938" t="s">
        <v>3581</v>
      </c>
    </row>
    <row r="2939" spans="1:7" x14ac:dyDescent="0.25">
      <c r="A2939">
        <v>2930</v>
      </c>
      <c r="B2939" s="30" t="s">
        <v>1586</v>
      </c>
      <c r="C2939" s="30" t="s">
        <v>2284</v>
      </c>
      <c r="D2939" s="30" t="s">
        <v>2285</v>
      </c>
      <c r="E2939" s="31">
        <v>104286</v>
      </c>
      <c r="F2939" s="30" t="s">
        <v>4456</v>
      </c>
      <c r="G2939" s="13" t="s">
        <v>3583</v>
      </c>
    </row>
    <row r="2940" spans="1:7" x14ac:dyDescent="0.25">
      <c r="A2940">
        <v>2931</v>
      </c>
      <c r="B2940" s="30" t="s">
        <v>1586</v>
      </c>
      <c r="C2940" s="30" t="s">
        <v>2284</v>
      </c>
      <c r="D2940" s="30" t="s">
        <v>2285</v>
      </c>
      <c r="E2940" s="31">
        <v>110372</v>
      </c>
      <c r="F2940" s="30" t="s">
        <v>2292</v>
      </c>
      <c r="G2940" t="s">
        <v>3581</v>
      </c>
    </row>
    <row r="2941" spans="1:7" x14ac:dyDescent="0.25">
      <c r="A2941">
        <v>2932</v>
      </c>
      <c r="B2941" s="30" t="s">
        <v>1586</v>
      </c>
      <c r="C2941" s="30" t="s">
        <v>791</v>
      </c>
      <c r="D2941" s="30" t="s">
        <v>2293</v>
      </c>
      <c r="E2941" s="31">
        <v>71943</v>
      </c>
      <c r="F2941" s="30" t="s">
        <v>4457</v>
      </c>
      <c r="G2941" s="13" t="s">
        <v>3583</v>
      </c>
    </row>
    <row r="2942" spans="1:7" x14ac:dyDescent="0.25">
      <c r="A2942">
        <v>2933</v>
      </c>
      <c r="B2942" s="30" t="s">
        <v>1586</v>
      </c>
      <c r="C2942" s="30" t="s">
        <v>791</v>
      </c>
      <c r="D2942" s="30" t="s">
        <v>2293</v>
      </c>
      <c r="E2942" s="31">
        <v>29133</v>
      </c>
      <c r="F2942" s="30" t="s">
        <v>2294</v>
      </c>
      <c r="G2942" t="s">
        <v>3581</v>
      </c>
    </row>
    <row r="2943" spans="1:7" x14ac:dyDescent="0.25">
      <c r="A2943">
        <v>2934</v>
      </c>
      <c r="B2943" s="30" t="s">
        <v>1586</v>
      </c>
      <c r="C2943" s="30" t="s">
        <v>791</v>
      </c>
      <c r="D2943" s="30" t="s">
        <v>2293</v>
      </c>
      <c r="E2943" s="31">
        <v>68095</v>
      </c>
      <c r="F2943" s="30" t="s">
        <v>2295</v>
      </c>
      <c r="G2943" t="s">
        <v>3581</v>
      </c>
    </row>
    <row r="2944" spans="1:7" x14ac:dyDescent="0.25">
      <c r="A2944">
        <v>2935</v>
      </c>
      <c r="B2944" s="30" t="s">
        <v>1586</v>
      </c>
      <c r="C2944" s="30" t="s">
        <v>791</v>
      </c>
      <c r="D2944" s="30" t="s">
        <v>2293</v>
      </c>
      <c r="E2944" s="31">
        <v>110193</v>
      </c>
      <c r="F2944" s="30" t="s">
        <v>2296</v>
      </c>
      <c r="G2944" t="s">
        <v>3581</v>
      </c>
    </row>
    <row r="2945" spans="1:7" x14ac:dyDescent="0.25">
      <c r="A2945">
        <v>2936</v>
      </c>
      <c r="B2945" s="30" t="s">
        <v>1586</v>
      </c>
      <c r="C2945" s="30" t="s">
        <v>791</v>
      </c>
      <c r="D2945" s="30" t="s">
        <v>2293</v>
      </c>
      <c r="E2945" s="31">
        <v>71564</v>
      </c>
      <c r="F2945" s="30" t="s">
        <v>2297</v>
      </c>
      <c r="G2945" t="s">
        <v>3581</v>
      </c>
    </row>
    <row r="2946" spans="1:7" x14ac:dyDescent="0.25">
      <c r="A2946">
        <v>2937</v>
      </c>
      <c r="B2946" s="30" t="s">
        <v>1586</v>
      </c>
      <c r="C2946" s="30" t="s">
        <v>791</v>
      </c>
      <c r="D2946" s="30" t="s">
        <v>2293</v>
      </c>
      <c r="E2946" s="31">
        <v>26600</v>
      </c>
      <c r="F2946" s="30" t="s">
        <v>4458</v>
      </c>
      <c r="G2946" s="13" t="s">
        <v>3583</v>
      </c>
    </row>
    <row r="2947" spans="1:7" x14ac:dyDescent="0.25">
      <c r="A2947">
        <v>2938</v>
      </c>
      <c r="B2947" s="30" t="s">
        <v>1586</v>
      </c>
      <c r="C2947" s="30" t="s">
        <v>791</v>
      </c>
      <c r="D2947" s="30" t="s">
        <v>2293</v>
      </c>
      <c r="E2947" s="31">
        <v>31885</v>
      </c>
      <c r="F2947" s="30" t="s">
        <v>4459</v>
      </c>
      <c r="G2947" s="13" t="s">
        <v>3583</v>
      </c>
    </row>
    <row r="2948" spans="1:7" x14ac:dyDescent="0.25">
      <c r="A2948">
        <v>2939</v>
      </c>
      <c r="B2948" s="30" t="s">
        <v>1586</v>
      </c>
      <c r="C2948" s="30" t="s">
        <v>791</v>
      </c>
      <c r="D2948" s="30" t="s">
        <v>2293</v>
      </c>
      <c r="E2948" s="31">
        <v>61767</v>
      </c>
      <c r="F2948" s="30" t="s">
        <v>2298</v>
      </c>
      <c r="G2948" t="s">
        <v>3581</v>
      </c>
    </row>
    <row r="2949" spans="1:7" x14ac:dyDescent="0.25">
      <c r="A2949">
        <v>2940</v>
      </c>
      <c r="B2949" s="30" t="s">
        <v>1586</v>
      </c>
      <c r="C2949" s="30" t="s">
        <v>791</v>
      </c>
      <c r="D2949" s="30" t="s">
        <v>2293</v>
      </c>
      <c r="E2949" s="31">
        <v>70274</v>
      </c>
      <c r="F2949" s="30" t="s">
        <v>4460</v>
      </c>
      <c r="G2949" s="13" t="s">
        <v>3583</v>
      </c>
    </row>
    <row r="2950" spans="1:7" x14ac:dyDescent="0.25">
      <c r="A2950">
        <v>2941</v>
      </c>
      <c r="B2950" s="30" t="s">
        <v>1586</v>
      </c>
      <c r="C2950" s="30" t="s">
        <v>791</v>
      </c>
      <c r="D2950" s="30" t="s">
        <v>2299</v>
      </c>
      <c r="E2950" s="31">
        <v>87348</v>
      </c>
      <c r="F2950" s="30" t="s">
        <v>2300</v>
      </c>
      <c r="G2950" t="s">
        <v>3581</v>
      </c>
    </row>
    <row r="2951" spans="1:7" x14ac:dyDescent="0.25">
      <c r="A2951">
        <v>2942</v>
      </c>
      <c r="B2951" s="30" t="s">
        <v>1586</v>
      </c>
      <c r="C2951" s="30" t="s">
        <v>791</v>
      </c>
      <c r="D2951" s="30" t="s">
        <v>2293</v>
      </c>
      <c r="E2951" s="31">
        <v>70023</v>
      </c>
      <c r="F2951" s="30" t="s">
        <v>4461</v>
      </c>
      <c r="G2951" s="13" t="s">
        <v>3583</v>
      </c>
    </row>
    <row r="2952" spans="1:7" x14ac:dyDescent="0.25">
      <c r="A2952">
        <v>2943</v>
      </c>
      <c r="B2952" s="30" t="s">
        <v>1586</v>
      </c>
      <c r="C2952" s="30" t="s">
        <v>791</v>
      </c>
      <c r="D2952" s="30" t="s">
        <v>2293</v>
      </c>
      <c r="E2952" s="31">
        <v>29808</v>
      </c>
      <c r="F2952" s="30" t="s">
        <v>2301</v>
      </c>
      <c r="G2952" t="s">
        <v>3581</v>
      </c>
    </row>
    <row r="2953" spans="1:7" x14ac:dyDescent="0.25">
      <c r="A2953">
        <v>2944</v>
      </c>
      <c r="B2953" s="30" t="s">
        <v>1586</v>
      </c>
      <c r="C2953" s="30" t="s">
        <v>791</v>
      </c>
      <c r="D2953" s="30" t="s">
        <v>2299</v>
      </c>
      <c r="E2953" s="31">
        <v>102767</v>
      </c>
      <c r="F2953" s="30" t="s">
        <v>2302</v>
      </c>
      <c r="G2953" t="s">
        <v>3581</v>
      </c>
    </row>
    <row r="2954" spans="1:7" x14ac:dyDescent="0.25">
      <c r="A2954">
        <v>2945</v>
      </c>
      <c r="B2954" s="30" t="s">
        <v>1586</v>
      </c>
      <c r="C2954" s="30" t="s">
        <v>791</v>
      </c>
      <c r="D2954" s="30" t="s">
        <v>2293</v>
      </c>
      <c r="E2954" s="31">
        <v>19550</v>
      </c>
      <c r="F2954" s="30" t="s">
        <v>4462</v>
      </c>
      <c r="G2954" s="13" t="s">
        <v>3583</v>
      </c>
    </row>
    <row r="2955" spans="1:7" x14ac:dyDescent="0.25">
      <c r="A2955">
        <v>2946</v>
      </c>
      <c r="B2955" s="30" t="s">
        <v>1586</v>
      </c>
      <c r="C2955" s="30" t="s">
        <v>791</v>
      </c>
      <c r="D2955" s="30" t="s">
        <v>2293</v>
      </c>
      <c r="E2955" s="31">
        <v>24443</v>
      </c>
      <c r="F2955" s="30" t="s">
        <v>2303</v>
      </c>
      <c r="G2955" t="s">
        <v>3581</v>
      </c>
    </row>
    <row r="2956" spans="1:7" x14ac:dyDescent="0.25">
      <c r="A2956">
        <v>2947</v>
      </c>
      <c r="B2956" s="30" t="s">
        <v>1586</v>
      </c>
      <c r="C2956" s="30" t="s">
        <v>791</v>
      </c>
      <c r="D2956" s="30" t="s">
        <v>2293</v>
      </c>
      <c r="E2956" s="31">
        <v>9503</v>
      </c>
      <c r="F2956" s="30" t="s">
        <v>2304</v>
      </c>
      <c r="G2956" t="s">
        <v>3581</v>
      </c>
    </row>
    <row r="2957" spans="1:7" x14ac:dyDescent="0.25">
      <c r="A2957">
        <v>2948</v>
      </c>
      <c r="B2957" s="30" t="s">
        <v>1586</v>
      </c>
      <c r="C2957" s="30" t="s">
        <v>791</v>
      </c>
      <c r="D2957" s="30" t="s">
        <v>2293</v>
      </c>
      <c r="E2957" s="31">
        <v>23585</v>
      </c>
      <c r="F2957" s="30" t="s">
        <v>2305</v>
      </c>
      <c r="G2957" t="s">
        <v>3581</v>
      </c>
    </row>
    <row r="2958" spans="1:7" x14ac:dyDescent="0.25">
      <c r="A2958">
        <v>2949</v>
      </c>
      <c r="B2958" s="30" t="s">
        <v>1586</v>
      </c>
      <c r="C2958" s="30" t="s">
        <v>791</v>
      </c>
      <c r="D2958" s="30" t="s">
        <v>2293</v>
      </c>
      <c r="E2958" s="31">
        <v>11291</v>
      </c>
      <c r="F2958" s="30" t="s">
        <v>2306</v>
      </c>
      <c r="G2958" t="s">
        <v>3581</v>
      </c>
    </row>
    <row r="2959" spans="1:7" x14ac:dyDescent="0.25">
      <c r="A2959">
        <v>2950</v>
      </c>
      <c r="B2959" s="30" t="s">
        <v>1586</v>
      </c>
      <c r="C2959" s="30" t="s">
        <v>791</v>
      </c>
      <c r="D2959" s="30" t="s">
        <v>2293</v>
      </c>
      <c r="E2959" s="31">
        <v>31934</v>
      </c>
      <c r="F2959" s="30" t="s">
        <v>2307</v>
      </c>
      <c r="G2959" t="s">
        <v>3581</v>
      </c>
    </row>
    <row r="2960" spans="1:7" x14ac:dyDescent="0.25">
      <c r="A2960">
        <v>2951</v>
      </c>
      <c r="B2960" s="30" t="s">
        <v>1586</v>
      </c>
      <c r="C2960" s="30" t="s">
        <v>791</v>
      </c>
      <c r="D2960" s="30" t="s">
        <v>2293</v>
      </c>
      <c r="E2960" s="31">
        <v>69179</v>
      </c>
      <c r="F2960" s="30" t="s">
        <v>2308</v>
      </c>
      <c r="G2960" t="s">
        <v>3581</v>
      </c>
    </row>
    <row r="2961" spans="1:7" x14ac:dyDescent="0.25">
      <c r="A2961">
        <v>2952</v>
      </c>
      <c r="B2961" s="30" t="s">
        <v>1586</v>
      </c>
      <c r="C2961" s="30" t="s">
        <v>791</v>
      </c>
      <c r="D2961" s="30" t="s">
        <v>2299</v>
      </c>
      <c r="E2961" s="31">
        <v>17411</v>
      </c>
      <c r="F2961" s="30" t="s">
        <v>2309</v>
      </c>
      <c r="G2961" t="s">
        <v>3581</v>
      </c>
    </row>
    <row r="2962" spans="1:7" x14ac:dyDescent="0.25">
      <c r="A2962">
        <v>2953</v>
      </c>
      <c r="B2962" s="30" t="s">
        <v>1586</v>
      </c>
      <c r="C2962" s="30" t="s">
        <v>791</v>
      </c>
      <c r="D2962" s="30" t="s">
        <v>2299</v>
      </c>
      <c r="E2962" s="31">
        <v>24478</v>
      </c>
      <c r="F2962" s="30" t="s">
        <v>2310</v>
      </c>
      <c r="G2962" t="s">
        <v>3581</v>
      </c>
    </row>
    <row r="2963" spans="1:7" x14ac:dyDescent="0.25">
      <c r="A2963">
        <v>2954</v>
      </c>
      <c r="B2963" s="30" t="s">
        <v>1586</v>
      </c>
      <c r="C2963" s="30" t="s">
        <v>791</v>
      </c>
      <c r="D2963" s="30" t="s">
        <v>2299</v>
      </c>
      <c r="E2963" s="31">
        <v>30574</v>
      </c>
      <c r="F2963" s="30" t="s">
        <v>2311</v>
      </c>
      <c r="G2963" t="s">
        <v>3581</v>
      </c>
    </row>
    <row r="2964" spans="1:7" x14ac:dyDescent="0.25">
      <c r="A2964">
        <v>2955</v>
      </c>
      <c r="B2964" s="30" t="s">
        <v>1586</v>
      </c>
      <c r="C2964" s="30" t="s">
        <v>791</v>
      </c>
      <c r="D2964" s="30" t="s">
        <v>2299</v>
      </c>
      <c r="E2964" s="31">
        <v>106585</v>
      </c>
      <c r="F2964" s="30" t="s">
        <v>4463</v>
      </c>
      <c r="G2964" s="13" t="s">
        <v>3583</v>
      </c>
    </row>
    <row r="2965" spans="1:7" x14ac:dyDescent="0.25">
      <c r="A2965">
        <v>2956</v>
      </c>
      <c r="B2965" s="30" t="s">
        <v>1586</v>
      </c>
      <c r="C2965" s="30" t="s">
        <v>791</v>
      </c>
      <c r="D2965" s="30" t="s">
        <v>2299</v>
      </c>
      <c r="E2965" s="31">
        <v>58502</v>
      </c>
      <c r="F2965" s="30" t="s">
        <v>2312</v>
      </c>
      <c r="G2965" t="s">
        <v>3581</v>
      </c>
    </row>
    <row r="2966" spans="1:7" x14ac:dyDescent="0.25">
      <c r="A2966">
        <v>2957</v>
      </c>
      <c r="B2966" s="30" t="s">
        <v>1586</v>
      </c>
      <c r="C2966" s="30" t="s">
        <v>791</v>
      </c>
      <c r="D2966" s="30" t="s">
        <v>2299</v>
      </c>
      <c r="E2966" s="31">
        <v>24701</v>
      </c>
      <c r="F2966" s="30" t="s">
        <v>2313</v>
      </c>
      <c r="G2966" t="s">
        <v>3581</v>
      </c>
    </row>
    <row r="2967" spans="1:7" x14ac:dyDescent="0.25">
      <c r="A2967">
        <v>2958</v>
      </c>
      <c r="B2967" s="30" t="s">
        <v>1586</v>
      </c>
      <c r="C2967" s="30" t="s">
        <v>791</v>
      </c>
      <c r="D2967" s="30" t="s">
        <v>2293</v>
      </c>
      <c r="E2967" s="31">
        <v>11410</v>
      </c>
      <c r="F2967" s="30" t="s">
        <v>2314</v>
      </c>
      <c r="G2967" t="s">
        <v>3581</v>
      </c>
    </row>
    <row r="2968" spans="1:7" x14ac:dyDescent="0.25">
      <c r="A2968">
        <v>2959</v>
      </c>
      <c r="B2968" s="30" t="s">
        <v>1586</v>
      </c>
      <c r="C2968" s="30" t="s">
        <v>806</v>
      </c>
      <c r="D2968" s="30" t="s">
        <v>2315</v>
      </c>
      <c r="E2968" s="31">
        <v>90086</v>
      </c>
      <c r="F2968" s="30" t="s">
        <v>2316</v>
      </c>
      <c r="G2968" t="s">
        <v>3581</v>
      </c>
    </row>
    <row r="2969" spans="1:7" x14ac:dyDescent="0.25">
      <c r="A2969">
        <v>2960</v>
      </c>
      <c r="B2969" s="30" t="s">
        <v>1586</v>
      </c>
      <c r="C2969" s="30" t="s">
        <v>806</v>
      </c>
      <c r="D2969" s="30" t="s">
        <v>2400</v>
      </c>
      <c r="E2969" s="31">
        <v>14713</v>
      </c>
      <c r="F2969" s="30" t="s">
        <v>4464</v>
      </c>
      <c r="G2969" s="13" t="s">
        <v>3583</v>
      </c>
    </row>
    <row r="2970" spans="1:7" x14ac:dyDescent="0.25">
      <c r="A2970">
        <v>2961</v>
      </c>
      <c r="B2970" s="30" t="s">
        <v>1586</v>
      </c>
      <c r="C2970" s="30" t="s">
        <v>806</v>
      </c>
      <c r="D2970" s="30" t="s">
        <v>2347</v>
      </c>
      <c r="E2970" s="31">
        <v>65775</v>
      </c>
      <c r="F2970" s="30" t="s">
        <v>4465</v>
      </c>
      <c r="G2970" s="13" t="s">
        <v>3583</v>
      </c>
    </row>
    <row r="2971" spans="1:7" x14ac:dyDescent="0.25">
      <c r="A2971">
        <v>2962</v>
      </c>
      <c r="B2971" s="30" t="s">
        <v>1586</v>
      </c>
      <c r="C2971" s="30" t="s">
        <v>806</v>
      </c>
      <c r="D2971" s="30" t="s">
        <v>2317</v>
      </c>
      <c r="E2971" s="31">
        <v>104211</v>
      </c>
      <c r="F2971" s="30" t="s">
        <v>2318</v>
      </c>
      <c r="G2971" t="s">
        <v>3581</v>
      </c>
    </row>
    <row r="2972" spans="1:7" x14ac:dyDescent="0.25">
      <c r="A2972">
        <v>2963</v>
      </c>
      <c r="B2972" s="30" t="s">
        <v>1586</v>
      </c>
      <c r="C2972" s="30" t="s">
        <v>806</v>
      </c>
      <c r="D2972" s="30" t="s">
        <v>2325</v>
      </c>
      <c r="E2972" s="31">
        <v>93550</v>
      </c>
      <c r="F2972" s="30" t="s">
        <v>4466</v>
      </c>
      <c r="G2972" s="13" t="s">
        <v>3583</v>
      </c>
    </row>
    <row r="2973" spans="1:7" x14ac:dyDescent="0.25">
      <c r="A2973">
        <v>2964</v>
      </c>
      <c r="B2973" s="30" t="s">
        <v>1586</v>
      </c>
      <c r="C2973" s="30" t="s">
        <v>806</v>
      </c>
      <c r="D2973" s="30" t="s">
        <v>2336</v>
      </c>
      <c r="E2973" s="31">
        <v>29388</v>
      </c>
      <c r="F2973" s="30" t="s">
        <v>4467</v>
      </c>
      <c r="G2973" s="13" t="s">
        <v>3583</v>
      </c>
    </row>
    <row r="2974" spans="1:7" x14ac:dyDescent="0.25">
      <c r="A2974">
        <v>2965</v>
      </c>
      <c r="B2974" s="30" t="s">
        <v>1586</v>
      </c>
      <c r="C2974" s="30" t="s">
        <v>806</v>
      </c>
      <c r="D2974" s="30" t="s">
        <v>2364</v>
      </c>
      <c r="E2974" s="31">
        <v>73092</v>
      </c>
      <c r="F2974" s="30" t="s">
        <v>4468</v>
      </c>
      <c r="G2974" s="13" t="s">
        <v>3583</v>
      </c>
    </row>
    <row r="2975" spans="1:7" x14ac:dyDescent="0.25">
      <c r="A2975">
        <v>2966</v>
      </c>
      <c r="B2975" s="30" t="s">
        <v>1586</v>
      </c>
      <c r="C2975" s="30" t="s">
        <v>806</v>
      </c>
      <c r="D2975" s="30" t="s">
        <v>2319</v>
      </c>
      <c r="E2975" s="31">
        <v>9788</v>
      </c>
      <c r="F2975" s="30" t="s">
        <v>2320</v>
      </c>
      <c r="G2975" t="s">
        <v>3581</v>
      </c>
    </row>
    <row r="2976" spans="1:7" x14ac:dyDescent="0.25">
      <c r="A2976">
        <v>2967</v>
      </c>
      <c r="B2976" s="30" t="s">
        <v>1586</v>
      </c>
      <c r="C2976" s="30" t="s">
        <v>806</v>
      </c>
      <c r="D2976" s="30" t="s">
        <v>2321</v>
      </c>
      <c r="E2976" s="31">
        <v>106548</v>
      </c>
      <c r="F2976" s="30" t="s">
        <v>2322</v>
      </c>
      <c r="G2976" t="s">
        <v>3581</v>
      </c>
    </row>
    <row r="2977" spans="1:7" x14ac:dyDescent="0.25">
      <c r="A2977">
        <v>2968</v>
      </c>
      <c r="B2977" s="30" t="s">
        <v>1586</v>
      </c>
      <c r="C2977" s="30" t="s">
        <v>806</v>
      </c>
      <c r="D2977" s="30" t="s">
        <v>2361</v>
      </c>
      <c r="E2977" s="31">
        <v>71734</v>
      </c>
      <c r="F2977" s="30" t="s">
        <v>4469</v>
      </c>
      <c r="G2977" s="13" t="s">
        <v>3583</v>
      </c>
    </row>
    <row r="2978" spans="1:7" x14ac:dyDescent="0.25">
      <c r="A2978">
        <v>2969</v>
      </c>
      <c r="B2978" s="30" t="s">
        <v>1586</v>
      </c>
      <c r="C2978" s="30" t="s">
        <v>806</v>
      </c>
      <c r="D2978" s="30" t="s">
        <v>2336</v>
      </c>
      <c r="E2978" s="31">
        <v>66141</v>
      </c>
      <c r="F2978" s="30" t="s">
        <v>4470</v>
      </c>
      <c r="G2978" s="13" t="s">
        <v>3583</v>
      </c>
    </row>
    <row r="2979" spans="1:7" x14ac:dyDescent="0.25">
      <c r="A2979">
        <v>2970</v>
      </c>
      <c r="B2979" s="30" t="s">
        <v>1586</v>
      </c>
      <c r="C2979" s="30" t="s">
        <v>806</v>
      </c>
      <c r="D2979" s="30" t="s">
        <v>2364</v>
      </c>
      <c r="E2979" s="31">
        <v>21402</v>
      </c>
      <c r="F2979" s="30" t="s">
        <v>4471</v>
      </c>
      <c r="G2979" s="13" t="s">
        <v>3583</v>
      </c>
    </row>
    <row r="2980" spans="1:7" x14ac:dyDescent="0.25">
      <c r="A2980">
        <v>2971</v>
      </c>
      <c r="B2980" s="30" t="s">
        <v>1586</v>
      </c>
      <c r="C2980" s="30" t="s">
        <v>806</v>
      </c>
      <c r="D2980" s="30" t="s">
        <v>2323</v>
      </c>
      <c r="E2980" s="31">
        <v>62916</v>
      </c>
      <c r="F2980" s="30" t="s">
        <v>2324</v>
      </c>
      <c r="G2980" t="s">
        <v>3581</v>
      </c>
    </row>
    <row r="2981" spans="1:7" x14ac:dyDescent="0.25">
      <c r="A2981">
        <v>2972</v>
      </c>
      <c r="B2981" s="30" t="s">
        <v>1586</v>
      </c>
      <c r="C2981" s="30" t="s">
        <v>806</v>
      </c>
      <c r="D2981" s="30" t="s">
        <v>2325</v>
      </c>
      <c r="E2981" s="31">
        <v>84336</v>
      </c>
      <c r="F2981" s="30" t="s">
        <v>2326</v>
      </c>
      <c r="G2981" t="s">
        <v>3581</v>
      </c>
    </row>
    <row r="2982" spans="1:7" x14ac:dyDescent="0.25">
      <c r="A2982">
        <v>2973</v>
      </c>
      <c r="B2982" s="30" t="s">
        <v>1586</v>
      </c>
      <c r="C2982" s="30" t="s">
        <v>806</v>
      </c>
      <c r="D2982" s="30" t="s">
        <v>2321</v>
      </c>
      <c r="E2982" s="31">
        <v>61068</v>
      </c>
      <c r="F2982" s="30" t="s">
        <v>2327</v>
      </c>
      <c r="G2982" t="s">
        <v>3581</v>
      </c>
    </row>
    <row r="2983" spans="1:7" x14ac:dyDescent="0.25">
      <c r="A2983">
        <v>2974</v>
      </c>
      <c r="B2983" s="30" t="s">
        <v>1586</v>
      </c>
      <c r="C2983" s="30" t="s">
        <v>806</v>
      </c>
      <c r="D2983" s="30" t="s">
        <v>2328</v>
      </c>
      <c r="E2983" s="31">
        <v>34131</v>
      </c>
      <c r="F2983" s="30" t="s">
        <v>2329</v>
      </c>
      <c r="G2983" t="s">
        <v>3581</v>
      </c>
    </row>
    <row r="2984" spans="1:7" x14ac:dyDescent="0.25">
      <c r="A2984">
        <v>2975</v>
      </c>
      <c r="B2984" s="30" t="s">
        <v>1586</v>
      </c>
      <c r="C2984" s="30" t="s">
        <v>806</v>
      </c>
      <c r="D2984" s="30" t="s">
        <v>2330</v>
      </c>
      <c r="E2984" s="31">
        <v>76519</v>
      </c>
      <c r="F2984" s="30" t="s">
        <v>2331</v>
      </c>
      <c r="G2984" t="s">
        <v>3581</v>
      </c>
    </row>
    <row r="2985" spans="1:7" x14ac:dyDescent="0.25">
      <c r="A2985">
        <v>2976</v>
      </c>
      <c r="B2985" s="30" t="s">
        <v>1586</v>
      </c>
      <c r="C2985" s="30" t="s">
        <v>806</v>
      </c>
      <c r="D2985" s="30" t="s">
        <v>2413</v>
      </c>
      <c r="E2985" s="31">
        <v>76237</v>
      </c>
      <c r="F2985" s="30" t="s">
        <v>4472</v>
      </c>
      <c r="G2985" s="13" t="s">
        <v>3583</v>
      </c>
    </row>
    <row r="2986" spans="1:7" x14ac:dyDescent="0.25">
      <c r="A2986">
        <v>2977</v>
      </c>
      <c r="B2986" s="30" t="s">
        <v>1586</v>
      </c>
      <c r="C2986" s="30" t="s">
        <v>806</v>
      </c>
      <c r="D2986" s="30" t="s">
        <v>2315</v>
      </c>
      <c r="E2986" s="31">
        <v>84006</v>
      </c>
      <c r="F2986" s="30" t="s">
        <v>2332</v>
      </c>
      <c r="G2986" t="s">
        <v>3581</v>
      </c>
    </row>
    <row r="2987" spans="1:7" x14ac:dyDescent="0.25">
      <c r="A2987">
        <v>2978</v>
      </c>
      <c r="B2987" s="30" t="s">
        <v>1586</v>
      </c>
      <c r="C2987" s="30" t="s">
        <v>806</v>
      </c>
      <c r="D2987" s="30" t="s">
        <v>2333</v>
      </c>
      <c r="E2987" s="31">
        <v>65192</v>
      </c>
      <c r="F2987" s="30" t="s">
        <v>2334</v>
      </c>
      <c r="G2987" t="s">
        <v>3581</v>
      </c>
    </row>
    <row r="2988" spans="1:7" x14ac:dyDescent="0.25">
      <c r="A2988">
        <v>2979</v>
      </c>
      <c r="B2988" s="30" t="s">
        <v>1586</v>
      </c>
      <c r="C2988" s="30" t="s">
        <v>806</v>
      </c>
      <c r="D2988" s="30" t="s">
        <v>2323</v>
      </c>
      <c r="E2988" s="31">
        <v>16797</v>
      </c>
      <c r="F2988" s="30" t="s">
        <v>2335</v>
      </c>
      <c r="G2988" t="s">
        <v>3581</v>
      </c>
    </row>
    <row r="2989" spans="1:7" x14ac:dyDescent="0.25">
      <c r="A2989">
        <v>2980</v>
      </c>
      <c r="B2989" s="30" t="s">
        <v>1586</v>
      </c>
      <c r="C2989" s="30" t="s">
        <v>806</v>
      </c>
      <c r="D2989" s="30" t="s">
        <v>2336</v>
      </c>
      <c r="E2989" s="31">
        <v>22409</v>
      </c>
      <c r="F2989" s="30" t="s">
        <v>2337</v>
      </c>
      <c r="G2989" t="s">
        <v>3581</v>
      </c>
    </row>
    <row r="2990" spans="1:7" x14ac:dyDescent="0.25">
      <c r="A2990">
        <v>2981</v>
      </c>
      <c r="B2990" s="30" t="s">
        <v>1586</v>
      </c>
      <c r="C2990" s="30" t="s">
        <v>806</v>
      </c>
      <c r="D2990" s="30" t="s">
        <v>2336</v>
      </c>
      <c r="E2990" s="31">
        <v>88727</v>
      </c>
      <c r="F2990" s="30" t="s">
        <v>2338</v>
      </c>
      <c r="G2990" t="s">
        <v>3581</v>
      </c>
    </row>
    <row r="2991" spans="1:7" x14ac:dyDescent="0.25">
      <c r="A2991">
        <v>2982</v>
      </c>
      <c r="B2991" s="30" t="s">
        <v>1586</v>
      </c>
      <c r="C2991" s="30" t="s">
        <v>806</v>
      </c>
      <c r="D2991" s="30" t="s">
        <v>2317</v>
      </c>
      <c r="E2991" s="31">
        <v>67244</v>
      </c>
      <c r="F2991" s="30" t="s">
        <v>2339</v>
      </c>
      <c r="G2991" t="s">
        <v>3581</v>
      </c>
    </row>
    <row r="2992" spans="1:7" x14ac:dyDescent="0.25">
      <c r="A2992">
        <v>2983</v>
      </c>
      <c r="B2992" s="30" t="s">
        <v>1586</v>
      </c>
      <c r="C2992" s="30" t="s">
        <v>806</v>
      </c>
      <c r="D2992" s="30" t="s">
        <v>2340</v>
      </c>
      <c r="E2992" s="31">
        <v>14393</v>
      </c>
      <c r="F2992" s="30" t="s">
        <v>2341</v>
      </c>
      <c r="G2992" t="s">
        <v>3581</v>
      </c>
    </row>
    <row r="2993" spans="1:7" x14ac:dyDescent="0.25">
      <c r="A2993">
        <v>2984</v>
      </c>
      <c r="B2993" s="30" t="s">
        <v>1586</v>
      </c>
      <c r="C2993" s="30" t="s">
        <v>806</v>
      </c>
      <c r="D2993" s="30" t="s">
        <v>2342</v>
      </c>
      <c r="E2993" s="31">
        <v>51485</v>
      </c>
      <c r="F2993" s="30" t="s">
        <v>2343</v>
      </c>
      <c r="G2993" t="s">
        <v>3581</v>
      </c>
    </row>
    <row r="2994" spans="1:7" x14ac:dyDescent="0.25">
      <c r="A2994">
        <v>2985</v>
      </c>
      <c r="B2994" s="30" t="s">
        <v>1586</v>
      </c>
      <c r="C2994" s="30" t="s">
        <v>806</v>
      </c>
      <c r="D2994" s="30" t="s">
        <v>2328</v>
      </c>
      <c r="E2994" s="31">
        <v>30151</v>
      </c>
      <c r="F2994" s="30" t="s">
        <v>4473</v>
      </c>
      <c r="G2994" s="13" t="s">
        <v>3583</v>
      </c>
    </row>
    <row r="2995" spans="1:7" x14ac:dyDescent="0.25">
      <c r="A2995">
        <v>2986</v>
      </c>
      <c r="B2995" s="30" t="s">
        <v>1586</v>
      </c>
      <c r="C2995" s="30" t="s">
        <v>806</v>
      </c>
      <c r="D2995" s="30" t="s">
        <v>2364</v>
      </c>
      <c r="E2995" s="31">
        <v>65043</v>
      </c>
      <c r="F2995" s="30" t="s">
        <v>4474</v>
      </c>
      <c r="G2995" s="13" t="s">
        <v>3583</v>
      </c>
    </row>
    <row r="2996" spans="1:7" x14ac:dyDescent="0.25">
      <c r="A2996">
        <v>2987</v>
      </c>
      <c r="B2996" s="30" t="s">
        <v>1586</v>
      </c>
      <c r="C2996" s="30" t="s">
        <v>806</v>
      </c>
      <c r="D2996" s="30" t="s">
        <v>2319</v>
      </c>
      <c r="E2996" s="31">
        <v>69858</v>
      </c>
      <c r="F2996" s="30" t="s">
        <v>2344</v>
      </c>
      <c r="G2996" t="s">
        <v>3581</v>
      </c>
    </row>
    <row r="2997" spans="1:7" x14ac:dyDescent="0.25">
      <c r="A2997">
        <v>2988</v>
      </c>
      <c r="B2997" s="30" t="s">
        <v>1586</v>
      </c>
      <c r="C2997" s="30" t="s">
        <v>806</v>
      </c>
      <c r="D2997" s="30" t="s">
        <v>2330</v>
      </c>
      <c r="E2997" s="31">
        <v>67010</v>
      </c>
      <c r="F2997" s="30" t="s">
        <v>4475</v>
      </c>
      <c r="G2997" s="13" t="s">
        <v>3583</v>
      </c>
    </row>
    <row r="2998" spans="1:7" x14ac:dyDescent="0.25">
      <c r="A2998">
        <v>2989</v>
      </c>
      <c r="B2998" s="30" t="s">
        <v>1586</v>
      </c>
      <c r="C2998" s="30" t="s">
        <v>806</v>
      </c>
      <c r="D2998" s="30" t="s">
        <v>2345</v>
      </c>
      <c r="E2998" s="31">
        <v>79247</v>
      </c>
      <c r="F2998" s="30" t="s">
        <v>2346</v>
      </c>
      <c r="G2998" t="s">
        <v>3581</v>
      </c>
    </row>
    <row r="2999" spans="1:7" x14ac:dyDescent="0.25">
      <c r="A2999">
        <v>2990</v>
      </c>
      <c r="B2999" s="30" t="s">
        <v>1586</v>
      </c>
      <c r="C2999" s="30" t="s">
        <v>806</v>
      </c>
      <c r="D2999" s="30" t="s">
        <v>2347</v>
      </c>
      <c r="E2999" s="31">
        <v>80825</v>
      </c>
      <c r="F2999" s="30" t="s">
        <v>2348</v>
      </c>
      <c r="G2999" t="s">
        <v>3581</v>
      </c>
    </row>
    <row r="3000" spans="1:7" x14ac:dyDescent="0.25">
      <c r="A3000">
        <v>2991</v>
      </c>
      <c r="B3000" s="30" t="s">
        <v>1586</v>
      </c>
      <c r="C3000" s="30" t="s">
        <v>806</v>
      </c>
      <c r="D3000" s="30" t="s">
        <v>825</v>
      </c>
      <c r="E3000" s="31">
        <v>81682</v>
      </c>
      <c r="F3000" s="30" t="s">
        <v>4476</v>
      </c>
      <c r="G3000" s="13" t="s">
        <v>3583</v>
      </c>
    </row>
    <row r="3001" spans="1:7" x14ac:dyDescent="0.25">
      <c r="A3001">
        <v>2992</v>
      </c>
      <c r="B3001" s="30" t="s">
        <v>1586</v>
      </c>
      <c r="C3001" s="30" t="s">
        <v>806</v>
      </c>
      <c r="D3001" s="30" t="s">
        <v>2333</v>
      </c>
      <c r="E3001" s="31">
        <v>82917</v>
      </c>
      <c r="F3001" s="30" t="s">
        <v>4477</v>
      </c>
      <c r="G3001" s="13" t="s">
        <v>3583</v>
      </c>
    </row>
    <row r="3002" spans="1:7" x14ac:dyDescent="0.25">
      <c r="A3002">
        <v>2993</v>
      </c>
      <c r="B3002" s="30" t="s">
        <v>1586</v>
      </c>
      <c r="C3002" s="30" t="s">
        <v>806</v>
      </c>
      <c r="D3002" s="30" t="s">
        <v>2330</v>
      </c>
      <c r="E3002" s="31">
        <v>60304</v>
      </c>
      <c r="F3002" s="30" t="s">
        <v>4478</v>
      </c>
      <c r="G3002" s="13" t="s">
        <v>3583</v>
      </c>
    </row>
    <row r="3003" spans="1:7" x14ac:dyDescent="0.25">
      <c r="A3003">
        <v>2994</v>
      </c>
      <c r="B3003" s="30" t="s">
        <v>1586</v>
      </c>
      <c r="C3003" s="30" t="s">
        <v>806</v>
      </c>
      <c r="D3003" s="30" t="s">
        <v>2349</v>
      </c>
      <c r="E3003" s="31">
        <v>22251</v>
      </c>
      <c r="F3003" s="30" t="s">
        <v>2350</v>
      </c>
      <c r="G3003" t="s">
        <v>3581</v>
      </c>
    </row>
    <row r="3004" spans="1:7" x14ac:dyDescent="0.25">
      <c r="A3004">
        <v>2995</v>
      </c>
      <c r="B3004" s="30" t="s">
        <v>1586</v>
      </c>
      <c r="C3004" s="30" t="s">
        <v>806</v>
      </c>
      <c r="D3004" s="30" t="s">
        <v>2333</v>
      </c>
      <c r="E3004" s="31">
        <v>28190</v>
      </c>
      <c r="F3004" s="30" t="s">
        <v>4479</v>
      </c>
      <c r="G3004" s="13" t="s">
        <v>3583</v>
      </c>
    </row>
    <row r="3005" spans="1:7" x14ac:dyDescent="0.25">
      <c r="A3005">
        <v>2996</v>
      </c>
      <c r="B3005" s="30" t="s">
        <v>1586</v>
      </c>
      <c r="C3005" s="30" t="s">
        <v>806</v>
      </c>
      <c r="D3005" s="30" t="s">
        <v>2364</v>
      </c>
      <c r="E3005" s="31">
        <v>93543</v>
      </c>
      <c r="F3005" s="30" t="s">
        <v>4480</v>
      </c>
      <c r="G3005" s="13" t="s">
        <v>3583</v>
      </c>
    </row>
    <row r="3006" spans="1:7" x14ac:dyDescent="0.25">
      <c r="A3006">
        <v>2997</v>
      </c>
      <c r="B3006" s="30" t="s">
        <v>1586</v>
      </c>
      <c r="C3006" s="30" t="s">
        <v>806</v>
      </c>
      <c r="D3006" s="30" t="s">
        <v>2349</v>
      </c>
      <c r="E3006" s="31">
        <v>4065</v>
      </c>
      <c r="F3006" s="30" t="s">
        <v>2351</v>
      </c>
      <c r="G3006" t="s">
        <v>3581</v>
      </c>
    </row>
    <row r="3007" spans="1:7" x14ac:dyDescent="0.25">
      <c r="A3007">
        <v>2998</v>
      </c>
      <c r="B3007" s="30" t="s">
        <v>1586</v>
      </c>
      <c r="C3007" s="30" t="s">
        <v>806</v>
      </c>
      <c r="D3007" s="30" t="s">
        <v>2352</v>
      </c>
      <c r="E3007" s="31">
        <v>66850</v>
      </c>
      <c r="F3007" s="30" t="s">
        <v>2353</v>
      </c>
      <c r="G3007" t="s">
        <v>3581</v>
      </c>
    </row>
    <row r="3008" spans="1:7" x14ac:dyDescent="0.25">
      <c r="A3008">
        <v>2999</v>
      </c>
      <c r="B3008" s="30" t="s">
        <v>1586</v>
      </c>
      <c r="C3008" s="30" t="s">
        <v>806</v>
      </c>
      <c r="D3008" s="30" t="s">
        <v>2455</v>
      </c>
      <c r="E3008" s="31">
        <v>77848</v>
      </c>
      <c r="F3008" s="30" t="s">
        <v>4481</v>
      </c>
      <c r="G3008" s="13" t="s">
        <v>3583</v>
      </c>
    </row>
    <row r="3009" spans="1:7" x14ac:dyDescent="0.25">
      <c r="A3009">
        <v>3000</v>
      </c>
      <c r="B3009" s="30" t="s">
        <v>1586</v>
      </c>
      <c r="C3009" s="30" t="s">
        <v>806</v>
      </c>
      <c r="D3009" s="30" t="s">
        <v>2328</v>
      </c>
      <c r="E3009" s="31">
        <v>13313</v>
      </c>
      <c r="F3009" s="30" t="s">
        <v>2354</v>
      </c>
      <c r="G3009" t="s">
        <v>3581</v>
      </c>
    </row>
    <row r="3010" spans="1:7" x14ac:dyDescent="0.25">
      <c r="A3010">
        <v>3001</v>
      </c>
      <c r="B3010" s="30" t="s">
        <v>1586</v>
      </c>
      <c r="C3010" s="30" t="s">
        <v>806</v>
      </c>
      <c r="D3010" s="30" t="s">
        <v>2455</v>
      </c>
      <c r="E3010" s="31">
        <v>62430</v>
      </c>
      <c r="F3010" s="30" t="s">
        <v>4482</v>
      </c>
      <c r="G3010" s="13" t="s">
        <v>3583</v>
      </c>
    </row>
    <row r="3011" spans="1:7" x14ac:dyDescent="0.25">
      <c r="A3011">
        <v>3002</v>
      </c>
      <c r="B3011" s="30" t="s">
        <v>1586</v>
      </c>
      <c r="C3011" s="30" t="s">
        <v>806</v>
      </c>
      <c r="D3011" s="30" t="s">
        <v>2366</v>
      </c>
      <c r="E3011" s="31">
        <v>6879</v>
      </c>
      <c r="F3011" s="30" t="s">
        <v>4483</v>
      </c>
      <c r="G3011" s="13" t="s">
        <v>3583</v>
      </c>
    </row>
    <row r="3012" spans="1:7" x14ac:dyDescent="0.25">
      <c r="A3012">
        <v>3003</v>
      </c>
      <c r="B3012" s="30" t="s">
        <v>1586</v>
      </c>
      <c r="C3012" s="30" t="s">
        <v>806</v>
      </c>
      <c r="D3012" s="30" t="s">
        <v>2345</v>
      </c>
      <c r="E3012" s="31">
        <v>17814</v>
      </c>
      <c r="F3012" s="30" t="s">
        <v>2355</v>
      </c>
      <c r="G3012" t="s">
        <v>3581</v>
      </c>
    </row>
    <row r="3013" spans="1:7" x14ac:dyDescent="0.25">
      <c r="A3013">
        <v>3004</v>
      </c>
      <c r="B3013" s="30" t="s">
        <v>1586</v>
      </c>
      <c r="C3013" s="30" t="s">
        <v>806</v>
      </c>
      <c r="D3013" s="30" t="s">
        <v>2408</v>
      </c>
      <c r="E3013" s="31">
        <v>21302</v>
      </c>
      <c r="F3013" s="30" t="s">
        <v>4484</v>
      </c>
      <c r="G3013" s="13" t="s">
        <v>3583</v>
      </c>
    </row>
    <row r="3014" spans="1:7" x14ac:dyDescent="0.25">
      <c r="A3014">
        <v>3005</v>
      </c>
      <c r="B3014" s="30" t="s">
        <v>1586</v>
      </c>
      <c r="C3014" s="30" t="s">
        <v>806</v>
      </c>
      <c r="D3014" s="30" t="s">
        <v>2400</v>
      </c>
      <c r="E3014" s="31">
        <v>23514</v>
      </c>
      <c r="F3014" s="30" t="s">
        <v>4485</v>
      </c>
      <c r="G3014" s="13" t="s">
        <v>3583</v>
      </c>
    </row>
    <row r="3015" spans="1:7" x14ac:dyDescent="0.25">
      <c r="A3015">
        <v>3006</v>
      </c>
      <c r="B3015" s="30" t="s">
        <v>1586</v>
      </c>
      <c r="C3015" s="30" t="s">
        <v>806</v>
      </c>
      <c r="D3015" s="30" t="s">
        <v>2325</v>
      </c>
      <c r="E3015" s="31">
        <v>71843</v>
      </c>
      <c r="F3015" s="30" t="s">
        <v>4486</v>
      </c>
      <c r="G3015" s="13" t="s">
        <v>3583</v>
      </c>
    </row>
    <row r="3016" spans="1:7" x14ac:dyDescent="0.25">
      <c r="A3016">
        <v>3007</v>
      </c>
      <c r="B3016" s="30" t="s">
        <v>1586</v>
      </c>
      <c r="C3016" s="30" t="s">
        <v>806</v>
      </c>
      <c r="D3016" s="30" t="s">
        <v>2342</v>
      </c>
      <c r="E3016" s="31">
        <v>87435</v>
      </c>
      <c r="F3016" s="30" t="s">
        <v>4487</v>
      </c>
      <c r="G3016" s="13" t="s">
        <v>3583</v>
      </c>
    </row>
    <row r="3017" spans="1:7" x14ac:dyDescent="0.25">
      <c r="A3017">
        <v>3008</v>
      </c>
      <c r="B3017" s="30" t="s">
        <v>1586</v>
      </c>
      <c r="C3017" s="30" t="s">
        <v>806</v>
      </c>
      <c r="D3017" s="30" t="s">
        <v>2396</v>
      </c>
      <c r="E3017" s="31">
        <v>82562</v>
      </c>
      <c r="F3017" s="30" t="s">
        <v>4488</v>
      </c>
      <c r="G3017" s="13" t="s">
        <v>3583</v>
      </c>
    </row>
    <row r="3018" spans="1:7" x14ac:dyDescent="0.25">
      <c r="A3018">
        <v>3009</v>
      </c>
      <c r="B3018" s="30" t="s">
        <v>1586</v>
      </c>
      <c r="C3018" s="30" t="s">
        <v>806</v>
      </c>
      <c r="D3018" s="30" t="s">
        <v>2413</v>
      </c>
      <c r="E3018" s="31">
        <v>94713</v>
      </c>
      <c r="F3018" s="30" t="s">
        <v>4489</v>
      </c>
      <c r="G3018" s="13" t="s">
        <v>3583</v>
      </c>
    </row>
    <row r="3019" spans="1:7" x14ac:dyDescent="0.25">
      <c r="A3019">
        <v>3010</v>
      </c>
      <c r="B3019" s="30" t="s">
        <v>1586</v>
      </c>
      <c r="C3019" s="30" t="s">
        <v>806</v>
      </c>
      <c r="D3019" s="30" t="s">
        <v>2321</v>
      </c>
      <c r="E3019" s="31">
        <v>80707</v>
      </c>
      <c r="F3019" s="30" t="s">
        <v>2356</v>
      </c>
      <c r="G3019" t="s">
        <v>3581</v>
      </c>
    </row>
    <row r="3020" spans="1:7" x14ac:dyDescent="0.25">
      <c r="A3020">
        <v>3011</v>
      </c>
      <c r="B3020" s="30" t="s">
        <v>1586</v>
      </c>
      <c r="C3020" s="30" t="s">
        <v>806</v>
      </c>
      <c r="D3020" s="30" t="s">
        <v>2333</v>
      </c>
      <c r="E3020" s="31">
        <v>87712</v>
      </c>
      <c r="F3020" s="30" t="s">
        <v>4490</v>
      </c>
      <c r="G3020" s="13" t="s">
        <v>3583</v>
      </c>
    </row>
    <row r="3021" spans="1:7" x14ac:dyDescent="0.25">
      <c r="A3021">
        <v>3012</v>
      </c>
      <c r="B3021" s="30" t="s">
        <v>1586</v>
      </c>
      <c r="C3021" s="30" t="s">
        <v>806</v>
      </c>
      <c r="D3021" s="30" t="s">
        <v>2336</v>
      </c>
      <c r="E3021" s="31">
        <v>77037</v>
      </c>
      <c r="F3021" s="30" t="s">
        <v>2357</v>
      </c>
      <c r="G3021" t="s">
        <v>3581</v>
      </c>
    </row>
    <row r="3022" spans="1:7" x14ac:dyDescent="0.25">
      <c r="A3022">
        <v>3013</v>
      </c>
      <c r="B3022" s="30" t="s">
        <v>1586</v>
      </c>
      <c r="C3022" s="30" t="s">
        <v>806</v>
      </c>
      <c r="D3022" s="30" t="s">
        <v>2323</v>
      </c>
      <c r="E3022" s="31">
        <v>62025</v>
      </c>
      <c r="F3022" s="30" t="s">
        <v>4491</v>
      </c>
      <c r="G3022" s="13" t="s">
        <v>3583</v>
      </c>
    </row>
    <row r="3023" spans="1:7" x14ac:dyDescent="0.25">
      <c r="A3023">
        <v>3014</v>
      </c>
      <c r="B3023" s="30" t="s">
        <v>1586</v>
      </c>
      <c r="C3023" s="30" t="s">
        <v>806</v>
      </c>
      <c r="D3023" s="30" t="s">
        <v>2349</v>
      </c>
      <c r="E3023" s="31">
        <v>25083</v>
      </c>
      <c r="F3023" s="30" t="s">
        <v>2358</v>
      </c>
      <c r="G3023" t="s">
        <v>3581</v>
      </c>
    </row>
    <row r="3024" spans="1:7" x14ac:dyDescent="0.25">
      <c r="A3024">
        <v>3015</v>
      </c>
      <c r="B3024" s="30" t="s">
        <v>1586</v>
      </c>
      <c r="C3024" s="30" t="s">
        <v>806</v>
      </c>
      <c r="D3024" s="30" t="s">
        <v>2347</v>
      </c>
      <c r="E3024" s="31">
        <v>78757</v>
      </c>
      <c r="F3024" s="30" t="s">
        <v>2359</v>
      </c>
      <c r="G3024" t="s">
        <v>3581</v>
      </c>
    </row>
    <row r="3025" spans="1:7" x14ac:dyDescent="0.25">
      <c r="A3025">
        <v>3016</v>
      </c>
      <c r="B3025" s="30" t="s">
        <v>1586</v>
      </c>
      <c r="C3025" s="30" t="s">
        <v>806</v>
      </c>
      <c r="D3025" s="30" t="s">
        <v>2345</v>
      </c>
      <c r="E3025" s="31">
        <v>83185</v>
      </c>
      <c r="F3025" s="30" t="s">
        <v>2360</v>
      </c>
      <c r="G3025" t="s">
        <v>3581</v>
      </c>
    </row>
    <row r="3026" spans="1:7" x14ac:dyDescent="0.25">
      <c r="A3026">
        <v>3017</v>
      </c>
      <c r="B3026" s="30" t="s">
        <v>1586</v>
      </c>
      <c r="C3026" s="30" t="s">
        <v>806</v>
      </c>
      <c r="D3026" s="30" t="s">
        <v>2361</v>
      </c>
      <c r="E3026" s="31">
        <v>102872</v>
      </c>
      <c r="F3026" s="30" t="s">
        <v>2362</v>
      </c>
      <c r="G3026" t="s">
        <v>3581</v>
      </c>
    </row>
    <row r="3027" spans="1:7" x14ac:dyDescent="0.25">
      <c r="A3027">
        <v>3018</v>
      </c>
      <c r="B3027" s="30" t="s">
        <v>1586</v>
      </c>
      <c r="C3027" s="30" t="s">
        <v>806</v>
      </c>
      <c r="D3027" s="30" t="s">
        <v>2349</v>
      </c>
      <c r="E3027" s="31">
        <v>20512</v>
      </c>
      <c r="F3027" s="30" t="s">
        <v>2363</v>
      </c>
      <c r="G3027" t="s">
        <v>3581</v>
      </c>
    </row>
    <row r="3028" spans="1:7" x14ac:dyDescent="0.25">
      <c r="A3028">
        <v>3019</v>
      </c>
      <c r="B3028" s="30" t="s">
        <v>1586</v>
      </c>
      <c r="C3028" s="30" t="s">
        <v>806</v>
      </c>
      <c r="D3028" s="30" t="s">
        <v>2330</v>
      </c>
      <c r="E3028" s="31">
        <v>66849</v>
      </c>
      <c r="F3028" s="30" t="s">
        <v>4492</v>
      </c>
      <c r="G3028" s="13" t="s">
        <v>3583</v>
      </c>
    </row>
    <row r="3029" spans="1:7" x14ac:dyDescent="0.25">
      <c r="A3029">
        <v>3020</v>
      </c>
      <c r="B3029" s="30" t="s">
        <v>1586</v>
      </c>
      <c r="C3029" s="30" t="s">
        <v>806</v>
      </c>
      <c r="D3029" s="30" t="s">
        <v>2364</v>
      </c>
      <c r="E3029" s="31">
        <v>80704</v>
      </c>
      <c r="F3029" s="30" t="s">
        <v>2365</v>
      </c>
      <c r="G3029" t="s">
        <v>3581</v>
      </c>
    </row>
    <row r="3030" spans="1:7" x14ac:dyDescent="0.25">
      <c r="A3030">
        <v>3021</v>
      </c>
      <c r="B3030" s="30" t="s">
        <v>1586</v>
      </c>
      <c r="C3030" s="30" t="s">
        <v>806</v>
      </c>
      <c r="D3030" s="30" t="s">
        <v>2366</v>
      </c>
      <c r="E3030" s="31">
        <v>71773</v>
      </c>
      <c r="F3030" s="30" t="s">
        <v>2367</v>
      </c>
      <c r="G3030" t="s">
        <v>3581</v>
      </c>
    </row>
    <row r="3031" spans="1:7" x14ac:dyDescent="0.25">
      <c r="A3031">
        <v>3022</v>
      </c>
      <c r="B3031" s="30" t="s">
        <v>1586</v>
      </c>
      <c r="C3031" s="30" t="s">
        <v>806</v>
      </c>
      <c r="D3031" s="30" t="s">
        <v>2328</v>
      </c>
      <c r="E3031" s="31">
        <v>80583</v>
      </c>
      <c r="F3031" s="30" t="s">
        <v>4493</v>
      </c>
      <c r="G3031" s="13" t="s">
        <v>3583</v>
      </c>
    </row>
    <row r="3032" spans="1:7" x14ac:dyDescent="0.25">
      <c r="A3032">
        <v>3023</v>
      </c>
      <c r="B3032" s="30" t="s">
        <v>1586</v>
      </c>
      <c r="C3032" s="30" t="s">
        <v>806</v>
      </c>
      <c r="D3032" s="30" t="s">
        <v>2347</v>
      </c>
      <c r="E3032" s="31">
        <v>64990</v>
      </c>
      <c r="F3032" s="30" t="s">
        <v>2368</v>
      </c>
      <c r="G3032" t="s">
        <v>3581</v>
      </c>
    </row>
    <row r="3033" spans="1:7" x14ac:dyDescent="0.25">
      <c r="A3033">
        <v>3024</v>
      </c>
      <c r="B3033" s="30" t="s">
        <v>1586</v>
      </c>
      <c r="C3033" s="30" t="s">
        <v>806</v>
      </c>
      <c r="D3033" s="30" t="s">
        <v>2364</v>
      </c>
      <c r="E3033" s="31">
        <v>78618</v>
      </c>
      <c r="F3033" s="30" t="s">
        <v>4494</v>
      </c>
      <c r="G3033" s="13" t="s">
        <v>3583</v>
      </c>
    </row>
    <row r="3034" spans="1:7" x14ac:dyDescent="0.25">
      <c r="A3034">
        <v>3025</v>
      </c>
      <c r="B3034" s="30" t="s">
        <v>1586</v>
      </c>
      <c r="C3034" s="30" t="s">
        <v>806</v>
      </c>
      <c r="D3034" s="30" t="s">
        <v>2352</v>
      </c>
      <c r="E3034" s="31">
        <v>32205</v>
      </c>
      <c r="F3034" s="30" t="s">
        <v>2369</v>
      </c>
      <c r="G3034" t="s">
        <v>3581</v>
      </c>
    </row>
    <row r="3035" spans="1:7" x14ac:dyDescent="0.25">
      <c r="A3035">
        <v>3026</v>
      </c>
      <c r="B3035" s="30" t="s">
        <v>1586</v>
      </c>
      <c r="C3035" s="30" t="s">
        <v>806</v>
      </c>
      <c r="D3035" s="30" t="s">
        <v>2328</v>
      </c>
      <c r="E3035" s="31">
        <v>79591</v>
      </c>
      <c r="F3035" s="30" t="s">
        <v>2370</v>
      </c>
      <c r="G3035" t="s">
        <v>3581</v>
      </c>
    </row>
    <row r="3036" spans="1:7" x14ac:dyDescent="0.25">
      <c r="A3036">
        <v>3027</v>
      </c>
      <c r="B3036" s="30" t="s">
        <v>1586</v>
      </c>
      <c r="C3036" s="30" t="s">
        <v>806</v>
      </c>
      <c r="D3036" s="30" t="s">
        <v>2396</v>
      </c>
      <c r="E3036" s="31">
        <v>21403</v>
      </c>
      <c r="F3036" s="30" t="s">
        <v>4495</v>
      </c>
      <c r="G3036" s="13" t="s">
        <v>3583</v>
      </c>
    </row>
    <row r="3037" spans="1:7" x14ac:dyDescent="0.25">
      <c r="A3037">
        <v>3028</v>
      </c>
      <c r="B3037" s="30" t="s">
        <v>1586</v>
      </c>
      <c r="C3037" s="30" t="s">
        <v>806</v>
      </c>
      <c r="D3037" s="30" t="s">
        <v>2315</v>
      </c>
      <c r="E3037" s="31">
        <v>62353</v>
      </c>
      <c r="F3037" s="30" t="s">
        <v>2371</v>
      </c>
      <c r="G3037" t="s">
        <v>3581</v>
      </c>
    </row>
    <row r="3038" spans="1:7" x14ac:dyDescent="0.25">
      <c r="A3038">
        <v>3029</v>
      </c>
      <c r="B3038" s="30" t="s">
        <v>1586</v>
      </c>
      <c r="C3038" s="30" t="s">
        <v>806</v>
      </c>
      <c r="D3038" s="30" t="s">
        <v>2340</v>
      </c>
      <c r="E3038" s="31">
        <v>27580</v>
      </c>
      <c r="F3038" s="30" t="s">
        <v>2372</v>
      </c>
      <c r="G3038" t="s">
        <v>3581</v>
      </c>
    </row>
    <row r="3039" spans="1:7" x14ac:dyDescent="0.25">
      <c r="A3039">
        <v>3030</v>
      </c>
      <c r="B3039" s="30" t="s">
        <v>1586</v>
      </c>
      <c r="C3039" s="30" t="s">
        <v>806</v>
      </c>
      <c r="D3039" s="30" t="s">
        <v>2317</v>
      </c>
      <c r="E3039" s="31">
        <v>16796</v>
      </c>
      <c r="F3039" s="30" t="s">
        <v>2373</v>
      </c>
      <c r="G3039" t="s">
        <v>3581</v>
      </c>
    </row>
    <row r="3040" spans="1:7" x14ac:dyDescent="0.25">
      <c r="A3040">
        <v>3031</v>
      </c>
      <c r="B3040" s="30" t="s">
        <v>1586</v>
      </c>
      <c r="C3040" s="30" t="s">
        <v>806</v>
      </c>
      <c r="D3040" s="30" t="s">
        <v>2319</v>
      </c>
      <c r="E3040" s="31">
        <v>8922</v>
      </c>
      <c r="F3040" s="30" t="s">
        <v>4496</v>
      </c>
      <c r="G3040" s="13" t="s">
        <v>3583</v>
      </c>
    </row>
    <row r="3041" spans="1:7" x14ac:dyDescent="0.25">
      <c r="A3041">
        <v>3032</v>
      </c>
      <c r="B3041" s="30" t="s">
        <v>1586</v>
      </c>
      <c r="C3041" s="30" t="s">
        <v>806</v>
      </c>
      <c r="D3041" s="30" t="s">
        <v>2352</v>
      </c>
      <c r="E3041" s="31">
        <v>60284</v>
      </c>
      <c r="F3041" s="30" t="s">
        <v>2374</v>
      </c>
      <c r="G3041" t="s">
        <v>3581</v>
      </c>
    </row>
    <row r="3042" spans="1:7" x14ac:dyDescent="0.25">
      <c r="A3042">
        <v>3033</v>
      </c>
      <c r="B3042" s="30" t="s">
        <v>1586</v>
      </c>
      <c r="C3042" s="30" t="s">
        <v>806</v>
      </c>
      <c r="D3042" s="30" t="s">
        <v>2315</v>
      </c>
      <c r="E3042" s="31">
        <v>31834</v>
      </c>
      <c r="F3042" s="30" t="s">
        <v>2375</v>
      </c>
      <c r="G3042" t="s">
        <v>3581</v>
      </c>
    </row>
    <row r="3043" spans="1:7" x14ac:dyDescent="0.25">
      <c r="A3043">
        <v>3034</v>
      </c>
      <c r="B3043" s="30" t="s">
        <v>1586</v>
      </c>
      <c r="C3043" s="30" t="s">
        <v>806</v>
      </c>
      <c r="D3043" s="30" t="s">
        <v>2336</v>
      </c>
      <c r="E3043" s="31">
        <v>77196</v>
      </c>
      <c r="F3043" s="30" t="s">
        <v>2376</v>
      </c>
      <c r="G3043" t="s">
        <v>3581</v>
      </c>
    </row>
    <row r="3044" spans="1:7" x14ac:dyDescent="0.25">
      <c r="A3044">
        <v>3035</v>
      </c>
      <c r="B3044" s="30" t="s">
        <v>1586</v>
      </c>
      <c r="C3044" s="30" t="s">
        <v>806</v>
      </c>
      <c r="D3044" s="30" t="s">
        <v>2336</v>
      </c>
      <c r="E3044" s="31">
        <v>87235</v>
      </c>
      <c r="F3044" s="30" t="s">
        <v>2377</v>
      </c>
      <c r="G3044" t="s">
        <v>3581</v>
      </c>
    </row>
    <row r="3045" spans="1:7" x14ac:dyDescent="0.25">
      <c r="A3045">
        <v>3036</v>
      </c>
      <c r="B3045" s="30" t="s">
        <v>1586</v>
      </c>
      <c r="C3045" s="30" t="s">
        <v>806</v>
      </c>
      <c r="D3045" s="30" t="s">
        <v>2315</v>
      </c>
      <c r="E3045" s="31">
        <v>93519</v>
      </c>
      <c r="F3045" s="30" t="s">
        <v>4497</v>
      </c>
      <c r="G3045" s="13" t="s">
        <v>3583</v>
      </c>
    </row>
    <row r="3046" spans="1:7" x14ac:dyDescent="0.25">
      <c r="A3046">
        <v>3037</v>
      </c>
      <c r="B3046" s="30" t="s">
        <v>1586</v>
      </c>
      <c r="C3046" s="30" t="s">
        <v>806</v>
      </c>
      <c r="D3046" s="30" t="s">
        <v>2317</v>
      </c>
      <c r="E3046" s="31">
        <v>93494</v>
      </c>
      <c r="F3046" s="30" t="s">
        <v>2378</v>
      </c>
      <c r="G3046" t="s">
        <v>3581</v>
      </c>
    </row>
    <row r="3047" spans="1:7" x14ac:dyDescent="0.25">
      <c r="A3047">
        <v>3038</v>
      </c>
      <c r="B3047" s="30" t="s">
        <v>1586</v>
      </c>
      <c r="C3047" s="30" t="s">
        <v>806</v>
      </c>
      <c r="D3047" s="30" t="s">
        <v>2328</v>
      </c>
      <c r="E3047" s="31">
        <v>67635</v>
      </c>
      <c r="F3047" s="30" t="s">
        <v>4498</v>
      </c>
      <c r="G3047" s="13" t="s">
        <v>3583</v>
      </c>
    </row>
    <row r="3048" spans="1:7" x14ac:dyDescent="0.25">
      <c r="A3048">
        <v>3039</v>
      </c>
      <c r="B3048" s="30" t="s">
        <v>1586</v>
      </c>
      <c r="C3048" s="30" t="s">
        <v>806</v>
      </c>
      <c r="D3048" s="30" t="s">
        <v>2342</v>
      </c>
      <c r="E3048" s="31">
        <v>102887</v>
      </c>
      <c r="F3048" s="30" t="s">
        <v>2379</v>
      </c>
      <c r="G3048" t="s">
        <v>3581</v>
      </c>
    </row>
    <row r="3049" spans="1:7" x14ac:dyDescent="0.25">
      <c r="A3049">
        <v>3040</v>
      </c>
      <c r="B3049" s="30" t="s">
        <v>1586</v>
      </c>
      <c r="C3049" s="30" t="s">
        <v>806</v>
      </c>
      <c r="D3049" s="30" t="s">
        <v>2349</v>
      </c>
      <c r="E3049" s="31">
        <v>93578</v>
      </c>
      <c r="F3049" s="30" t="s">
        <v>4499</v>
      </c>
      <c r="G3049" s="13" t="s">
        <v>3583</v>
      </c>
    </row>
    <row r="3050" spans="1:7" x14ac:dyDescent="0.25">
      <c r="A3050">
        <v>3041</v>
      </c>
      <c r="B3050" s="30" t="s">
        <v>1586</v>
      </c>
      <c r="C3050" s="30" t="s">
        <v>806</v>
      </c>
      <c r="D3050" s="30" t="s">
        <v>2342</v>
      </c>
      <c r="E3050" s="31">
        <v>75437</v>
      </c>
      <c r="F3050" s="30" t="s">
        <v>2380</v>
      </c>
      <c r="G3050" t="s">
        <v>3581</v>
      </c>
    </row>
    <row r="3051" spans="1:7" x14ac:dyDescent="0.25">
      <c r="A3051">
        <v>3042</v>
      </c>
      <c r="B3051" s="30" t="s">
        <v>1586</v>
      </c>
      <c r="C3051" s="30" t="s">
        <v>806</v>
      </c>
      <c r="D3051" s="30" t="s">
        <v>2361</v>
      </c>
      <c r="E3051" s="31">
        <v>21942</v>
      </c>
      <c r="F3051" s="30" t="s">
        <v>4500</v>
      </c>
      <c r="G3051" s="13" t="s">
        <v>3583</v>
      </c>
    </row>
    <row r="3052" spans="1:7" x14ac:dyDescent="0.25">
      <c r="A3052">
        <v>3043</v>
      </c>
      <c r="B3052" s="30" t="s">
        <v>1586</v>
      </c>
      <c r="C3052" s="30" t="s">
        <v>806</v>
      </c>
      <c r="D3052" s="30" t="s">
        <v>2328</v>
      </c>
      <c r="E3052" s="31">
        <v>60691</v>
      </c>
      <c r="F3052" s="30" t="s">
        <v>2381</v>
      </c>
      <c r="G3052" t="s">
        <v>3581</v>
      </c>
    </row>
    <row r="3053" spans="1:7" x14ac:dyDescent="0.25">
      <c r="A3053">
        <v>3044</v>
      </c>
      <c r="B3053" s="30" t="s">
        <v>1586</v>
      </c>
      <c r="C3053" s="30" t="s">
        <v>806</v>
      </c>
      <c r="D3053" s="30" t="s">
        <v>2321</v>
      </c>
      <c r="E3053" s="31">
        <v>83503</v>
      </c>
      <c r="F3053" s="30" t="s">
        <v>2382</v>
      </c>
      <c r="G3053" t="s">
        <v>3581</v>
      </c>
    </row>
    <row r="3054" spans="1:7" x14ac:dyDescent="0.25">
      <c r="A3054">
        <v>3045</v>
      </c>
      <c r="B3054" s="30" t="s">
        <v>1586</v>
      </c>
      <c r="C3054" s="30" t="s">
        <v>806</v>
      </c>
      <c r="D3054" s="30" t="s">
        <v>2383</v>
      </c>
      <c r="E3054" s="31">
        <v>4651</v>
      </c>
      <c r="F3054" s="30" t="s">
        <v>2384</v>
      </c>
      <c r="G3054" t="s">
        <v>3581</v>
      </c>
    </row>
    <row r="3055" spans="1:7" x14ac:dyDescent="0.25">
      <c r="A3055">
        <v>3046</v>
      </c>
      <c r="B3055" s="30" t="s">
        <v>1586</v>
      </c>
      <c r="C3055" s="30" t="s">
        <v>806</v>
      </c>
      <c r="D3055" s="30" t="s">
        <v>2396</v>
      </c>
      <c r="E3055" s="31">
        <v>50890</v>
      </c>
      <c r="F3055" s="30" t="s">
        <v>4501</v>
      </c>
      <c r="G3055" s="13" t="s">
        <v>3583</v>
      </c>
    </row>
    <row r="3056" spans="1:7" x14ac:dyDescent="0.25">
      <c r="A3056">
        <v>3047</v>
      </c>
      <c r="B3056" s="30" t="s">
        <v>1586</v>
      </c>
      <c r="C3056" s="30" t="s">
        <v>806</v>
      </c>
      <c r="D3056" s="30" t="s">
        <v>2323</v>
      </c>
      <c r="E3056" s="31">
        <v>11303</v>
      </c>
      <c r="F3056" s="30" t="s">
        <v>2385</v>
      </c>
      <c r="G3056" t="s">
        <v>3581</v>
      </c>
    </row>
    <row r="3057" spans="1:7" x14ac:dyDescent="0.25">
      <c r="A3057">
        <v>3048</v>
      </c>
      <c r="B3057" s="30" t="s">
        <v>1586</v>
      </c>
      <c r="C3057" s="30" t="s">
        <v>806</v>
      </c>
      <c r="D3057" s="30" t="s">
        <v>2364</v>
      </c>
      <c r="E3057" s="31">
        <v>50895</v>
      </c>
      <c r="F3057" s="30" t="s">
        <v>4502</v>
      </c>
      <c r="G3057" s="13" t="s">
        <v>3583</v>
      </c>
    </row>
    <row r="3058" spans="1:7" x14ac:dyDescent="0.25">
      <c r="A3058">
        <v>3049</v>
      </c>
      <c r="B3058" s="30" t="s">
        <v>1586</v>
      </c>
      <c r="C3058" s="30" t="s">
        <v>806</v>
      </c>
      <c r="D3058" s="30" t="s">
        <v>2315</v>
      </c>
      <c r="E3058" s="31">
        <v>31574</v>
      </c>
      <c r="F3058" s="30" t="s">
        <v>4503</v>
      </c>
      <c r="G3058" s="13" t="s">
        <v>3583</v>
      </c>
    </row>
    <row r="3059" spans="1:7" x14ac:dyDescent="0.25">
      <c r="A3059">
        <v>3050</v>
      </c>
      <c r="B3059" s="30" t="s">
        <v>1586</v>
      </c>
      <c r="C3059" s="30" t="s">
        <v>806</v>
      </c>
      <c r="D3059" s="30" t="s">
        <v>2349</v>
      </c>
      <c r="E3059" s="31">
        <v>26331</v>
      </c>
      <c r="F3059" s="30" t="s">
        <v>2386</v>
      </c>
      <c r="G3059" t="s">
        <v>3581</v>
      </c>
    </row>
    <row r="3060" spans="1:7" x14ac:dyDescent="0.25">
      <c r="A3060">
        <v>3051</v>
      </c>
      <c r="B3060" s="30" t="s">
        <v>1586</v>
      </c>
      <c r="C3060" s="30" t="s">
        <v>806</v>
      </c>
      <c r="D3060" s="30" t="s">
        <v>2364</v>
      </c>
      <c r="E3060" s="31">
        <v>23067</v>
      </c>
      <c r="F3060" s="30" t="s">
        <v>4504</v>
      </c>
      <c r="G3060" s="13" t="s">
        <v>3583</v>
      </c>
    </row>
    <row r="3061" spans="1:7" x14ac:dyDescent="0.25">
      <c r="A3061">
        <v>3052</v>
      </c>
      <c r="B3061" s="30" t="s">
        <v>1586</v>
      </c>
      <c r="C3061" s="30" t="s">
        <v>806</v>
      </c>
      <c r="D3061" s="30" t="s">
        <v>2361</v>
      </c>
      <c r="E3061" s="31">
        <v>71540</v>
      </c>
      <c r="F3061" s="30" t="s">
        <v>2387</v>
      </c>
      <c r="G3061" t="s">
        <v>3581</v>
      </c>
    </row>
    <row r="3062" spans="1:7" x14ac:dyDescent="0.25">
      <c r="A3062">
        <v>3053</v>
      </c>
      <c r="B3062" s="30" t="s">
        <v>1586</v>
      </c>
      <c r="C3062" s="30" t="s">
        <v>806</v>
      </c>
      <c r="D3062" s="30" t="s">
        <v>2361</v>
      </c>
      <c r="E3062" s="31">
        <v>67174</v>
      </c>
      <c r="F3062" s="30" t="s">
        <v>2388</v>
      </c>
      <c r="G3062" t="s">
        <v>3581</v>
      </c>
    </row>
    <row r="3063" spans="1:7" x14ac:dyDescent="0.25">
      <c r="A3063">
        <v>3054</v>
      </c>
      <c r="B3063" s="30" t="s">
        <v>1586</v>
      </c>
      <c r="C3063" s="30" t="s">
        <v>806</v>
      </c>
      <c r="D3063" s="30" t="s">
        <v>825</v>
      </c>
      <c r="E3063" s="31">
        <v>69941</v>
      </c>
      <c r="F3063" s="30" t="s">
        <v>2389</v>
      </c>
      <c r="G3063" t="s">
        <v>3581</v>
      </c>
    </row>
    <row r="3064" spans="1:7" x14ac:dyDescent="0.25">
      <c r="A3064">
        <v>3055</v>
      </c>
      <c r="B3064" s="30" t="s">
        <v>1586</v>
      </c>
      <c r="C3064" s="30" t="s">
        <v>806</v>
      </c>
      <c r="D3064" s="30" t="s">
        <v>2330</v>
      </c>
      <c r="E3064" s="31">
        <v>118192</v>
      </c>
      <c r="F3064" s="30" t="s">
        <v>2390</v>
      </c>
      <c r="G3064" t="s">
        <v>3581</v>
      </c>
    </row>
    <row r="3065" spans="1:7" x14ac:dyDescent="0.25">
      <c r="A3065">
        <v>3056</v>
      </c>
      <c r="B3065" s="30" t="s">
        <v>1586</v>
      </c>
      <c r="C3065" s="30" t="s">
        <v>806</v>
      </c>
      <c r="D3065" s="30" t="s">
        <v>2340</v>
      </c>
      <c r="E3065" s="31">
        <v>18829</v>
      </c>
      <c r="F3065" s="30" t="s">
        <v>2391</v>
      </c>
      <c r="G3065" t="s">
        <v>3581</v>
      </c>
    </row>
    <row r="3066" spans="1:7" x14ac:dyDescent="0.25">
      <c r="A3066">
        <v>3057</v>
      </c>
      <c r="B3066" s="30" t="s">
        <v>1586</v>
      </c>
      <c r="C3066" s="30" t="s">
        <v>806</v>
      </c>
      <c r="D3066" s="30" t="s">
        <v>2323</v>
      </c>
      <c r="E3066" s="31">
        <v>62604</v>
      </c>
      <c r="F3066" s="30" t="s">
        <v>4505</v>
      </c>
      <c r="G3066" s="13" t="s">
        <v>3583</v>
      </c>
    </row>
    <row r="3067" spans="1:7" x14ac:dyDescent="0.25">
      <c r="A3067">
        <v>3058</v>
      </c>
      <c r="B3067" s="30" t="s">
        <v>1586</v>
      </c>
      <c r="C3067" s="30" t="s">
        <v>806</v>
      </c>
      <c r="D3067" s="30" t="s">
        <v>2319</v>
      </c>
      <c r="E3067" s="31">
        <v>73788</v>
      </c>
      <c r="F3067" s="30" t="s">
        <v>2392</v>
      </c>
      <c r="G3067" t="s">
        <v>3581</v>
      </c>
    </row>
    <row r="3068" spans="1:7" x14ac:dyDescent="0.25">
      <c r="A3068">
        <v>3059</v>
      </c>
      <c r="B3068" s="30" t="s">
        <v>1586</v>
      </c>
      <c r="C3068" s="30" t="s">
        <v>806</v>
      </c>
      <c r="D3068" s="30" t="s">
        <v>2317</v>
      </c>
      <c r="E3068" s="31">
        <v>21116</v>
      </c>
      <c r="F3068" s="30" t="s">
        <v>2393</v>
      </c>
      <c r="G3068" t="s">
        <v>3581</v>
      </c>
    </row>
    <row r="3069" spans="1:7" x14ac:dyDescent="0.25">
      <c r="A3069">
        <v>3060</v>
      </c>
      <c r="B3069" s="30" t="s">
        <v>1586</v>
      </c>
      <c r="C3069" s="30" t="s">
        <v>806</v>
      </c>
      <c r="D3069" s="30" t="s">
        <v>2345</v>
      </c>
      <c r="E3069" s="31">
        <v>24417</v>
      </c>
      <c r="F3069" s="30" t="s">
        <v>4506</v>
      </c>
      <c r="G3069" s="13" t="s">
        <v>3583</v>
      </c>
    </row>
    <row r="3070" spans="1:7" x14ac:dyDescent="0.25">
      <c r="A3070">
        <v>3061</v>
      </c>
      <c r="B3070" s="30" t="s">
        <v>1586</v>
      </c>
      <c r="C3070" s="30" t="s">
        <v>806</v>
      </c>
      <c r="D3070" s="30" t="s">
        <v>2328</v>
      </c>
      <c r="E3070" s="31">
        <v>4146</v>
      </c>
      <c r="F3070" s="30" t="s">
        <v>4507</v>
      </c>
      <c r="G3070" s="13" t="s">
        <v>3583</v>
      </c>
    </row>
    <row r="3071" spans="1:7" x14ac:dyDescent="0.25">
      <c r="A3071">
        <v>3062</v>
      </c>
      <c r="B3071" s="30" t="s">
        <v>1586</v>
      </c>
      <c r="C3071" s="30" t="s">
        <v>806</v>
      </c>
      <c r="D3071" s="30" t="s">
        <v>2394</v>
      </c>
      <c r="E3071" s="31">
        <v>28107</v>
      </c>
      <c r="F3071" s="30" t="s">
        <v>2395</v>
      </c>
      <c r="G3071" t="s">
        <v>3581</v>
      </c>
    </row>
    <row r="3072" spans="1:7" x14ac:dyDescent="0.25">
      <c r="A3072">
        <v>3063</v>
      </c>
      <c r="B3072" s="30" t="s">
        <v>1586</v>
      </c>
      <c r="C3072" s="30" t="s">
        <v>806</v>
      </c>
      <c r="D3072" s="30" t="s">
        <v>2349</v>
      </c>
      <c r="E3072" s="31">
        <v>29853</v>
      </c>
      <c r="F3072" s="30" t="s">
        <v>4508</v>
      </c>
      <c r="G3072" s="13" t="s">
        <v>3583</v>
      </c>
    </row>
    <row r="3073" spans="1:7" x14ac:dyDescent="0.25">
      <c r="A3073">
        <v>3064</v>
      </c>
      <c r="B3073" s="30" t="s">
        <v>1586</v>
      </c>
      <c r="C3073" s="30" t="s">
        <v>806</v>
      </c>
      <c r="D3073" s="30" t="s">
        <v>2396</v>
      </c>
      <c r="E3073" s="31">
        <v>73365</v>
      </c>
      <c r="F3073" s="30" t="s">
        <v>2397</v>
      </c>
      <c r="G3073" t="s">
        <v>3581</v>
      </c>
    </row>
    <row r="3074" spans="1:7" x14ac:dyDescent="0.25">
      <c r="A3074">
        <v>3065</v>
      </c>
      <c r="B3074" s="30" t="s">
        <v>1586</v>
      </c>
      <c r="C3074" s="30" t="s">
        <v>806</v>
      </c>
      <c r="D3074" s="30" t="s">
        <v>2340</v>
      </c>
      <c r="E3074" s="31">
        <v>28120</v>
      </c>
      <c r="F3074" s="30" t="s">
        <v>2398</v>
      </c>
      <c r="G3074" t="s">
        <v>3581</v>
      </c>
    </row>
    <row r="3075" spans="1:7" x14ac:dyDescent="0.25">
      <c r="A3075">
        <v>3066</v>
      </c>
      <c r="B3075" s="30" t="s">
        <v>1586</v>
      </c>
      <c r="C3075" s="30" t="s">
        <v>806</v>
      </c>
      <c r="D3075" s="30" t="s">
        <v>2361</v>
      </c>
      <c r="E3075" s="31">
        <v>87706</v>
      </c>
      <c r="F3075" s="30" t="s">
        <v>2399</v>
      </c>
      <c r="G3075" t="s">
        <v>3581</v>
      </c>
    </row>
    <row r="3076" spans="1:7" x14ac:dyDescent="0.25">
      <c r="A3076">
        <v>3067</v>
      </c>
      <c r="B3076" s="30" t="s">
        <v>1586</v>
      </c>
      <c r="C3076" s="30" t="s">
        <v>806</v>
      </c>
      <c r="D3076" s="30" t="s">
        <v>2400</v>
      </c>
      <c r="E3076" s="31">
        <v>102939</v>
      </c>
      <c r="F3076" s="30" t="s">
        <v>2401</v>
      </c>
      <c r="G3076" t="s">
        <v>3581</v>
      </c>
    </row>
    <row r="3077" spans="1:7" x14ac:dyDescent="0.25">
      <c r="A3077">
        <v>3068</v>
      </c>
      <c r="B3077" s="30" t="s">
        <v>1586</v>
      </c>
      <c r="C3077" s="30" t="s">
        <v>806</v>
      </c>
      <c r="D3077" s="30" t="s">
        <v>2336</v>
      </c>
      <c r="E3077" s="31">
        <v>3392</v>
      </c>
      <c r="F3077" s="30" t="s">
        <v>2402</v>
      </c>
      <c r="G3077" t="s">
        <v>3581</v>
      </c>
    </row>
    <row r="3078" spans="1:7" x14ac:dyDescent="0.25">
      <c r="A3078">
        <v>3069</v>
      </c>
      <c r="B3078" s="30" t="s">
        <v>1586</v>
      </c>
      <c r="C3078" s="30" t="s">
        <v>806</v>
      </c>
      <c r="D3078" s="30" t="s">
        <v>2315</v>
      </c>
      <c r="E3078" s="31">
        <v>110535</v>
      </c>
      <c r="F3078" s="30" t="s">
        <v>2403</v>
      </c>
      <c r="G3078" t="s">
        <v>3581</v>
      </c>
    </row>
    <row r="3079" spans="1:7" x14ac:dyDescent="0.25">
      <c r="A3079">
        <v>3070</v>
      </c>
      <c r="B3079" s="30" t="s">
        <v>1586</v>
      </c>
      <c r="C3079" s="30" t="s">
        <v>806</v>
      </c>
      <c r="D3079" s="30" t="s">
        <v>2366</v>
      </c>
      <c r="E3079" s="31">
        <v>8567</v>
      </c>
      <c r="F3079" s="30" t="s">
        <v>2404</v>
      </c>
      <c r="G3079" t="s">
        <v>3581</v>
      </c>
    </row>
    <row r="3080" spans="1:7" x14ac:dyDescent="0.25">
      <c r="A3080">
        <v>3071</v>
      </c>
      <c r="B3080" s="30" t="s">
        <v>1586</v>
      </c>
      <c r="C3080" s="30" t="s">
        <v>806</v>
      </c>
      <c r="D3080" s="30" t="s">
        <v>2364</v>
      </c>
      <c r="E3080" s="31">
        <v>20525</v>
      </c>
      <c r="F3080" s="30" t="s">
        <v>4509</v>
      </c>
      <c r="G3080" s="13" t="s">
        <v>3583</v>
      </c>
    </row>
    <row r="3081" spans="1:7" x14ac:dyDescent="0.25">
      <c r="A3081">
        <v>3072</v>
      </c>
      <c r="B3081" s="30" t="s">
        <v>1586</v>
      </c>
      <c r="C3081" s="30" t="s">
        <v>806</v>
      </c>
      <c r="D3081" s="30" t="s">
        <v>2325</v>
      </c>
      <c r="E3081" s="31">
        <v>20753</v>
      </c>
      <c r="F3081" s="30" t="s">
        <v>4510</v>
      </c>
      <c r="G3081" s="13" t="s">
        <v>3583</v>
      </c>
    </row>
    <row r="3082" spans="1:7" x14ac:dyDescent="0.25">
      <c r="A3082">
        <v>3073</v>
      </c>
      <c r="B3082" s="30" t="s">
        <v>1586</v>
      </c>
      <c r="C3082" s="30" t="s">
        <v>806</v>
      </c>
      <c r="D3082" s="30" t="s">
        <v>2364</v>
      </c>
      <c r="E3082" s="31">
        <v>68794</v>
      </c>
      <c r="F3082" s="30" t="s">
        <v>4511</v>
      </c>
      <c r="G3082" s="13" t="s">
        <v>3583</v>
      </c>
    </row>
    <row r="3083" spans="1:7" x14ac:dyDescent="0.25">
      <c r="A3083">
        <v>3074</v>
      </c>
      <c r="B3083" s="30" t="s">
        <v>1586</v>
      </c>
      <c r="C3083" s="30" t="s">
        <v>806</v>
      </c>
      <c r="D3083" s="30" t="s">
        <v>2336</v>
      </c>
      <c r="E3083" s="31">
        <v>35837</v>
      </c>
      <c r="F3083" s="30" t="s">
        <v>2405</v>
      </c>
      <c r="G3083" t="s">
        <v>3581</v>
      </c>
    </row>
    <row r="3084" spans="1:7" x14ac:dyDescent="0.25">
      <c r="A3084">
        <v>3075</v>
      </c>
      <c r="B3084" s="30" t="s">
        <v>1586</v>
      </c>
      <c r="C3084" s="30" t="s">
        <v>806</v>
      </c>
      <c r="D3084" s="30" t="s">
        <v>2408</v>
      </c>
      <c r="E3084" s="31">
        <v>34559</v>
      </c>
      <c r="F3084" s="30" t="s">
        <v>4512</v>
      </c>
      <c r="G3084" s="13" t="s">
        <v>3583</v>
      </c>
    </row>
    <row r="3085" spans="1:7" x14ac:dyDescent="0.25">
      <c r="A3085">
        <v>3076</v>
      </c>
      <c r="B3085" s="30" t="s">
        <v>1586</v>
      </c>
      <c r="C3085" s="30" t="s">
        <v>806</v>
      </c>
      <c r="D3085" s="30" t="s">
        <v>2330</v>
      </c>
      <c r="E3085" s="31">
        <v>84479</v>
      </c>
      <c r="F3085" s="30" t="s">
        <v>4513</v>
      </c>
      <c r="G3085" s="13" t="s">
        <v>3583</v>
      </c>
    </row>
    <row r="3086" spans="1:7" x14ac:dyDescent="0.25">
      <c r="A3086">
        <v>3077</v>
      </c>
      <c r="B3086" s="30" t="s">
        <v>1586</v>
      </c>
      <c r="C3086" s="30" t="s">
        <v>806</v>
      </c>
      <c r="D3086" s="30" t="s">
        <v>2319</v>
      </c>
      <c r="E3086" s="31">
        <v>82670</v>
      </c>
      <c r="F3086" s="30" t="s">
        <v>4514</v>
      </c>
      <c r="G3086" s="13" t="s">
        <v>3583</v>
      </c>
    </row>
    <row r="3087" spans="1:7" x14ac:dyDescent="0.25">
      <c r="A3087">
        <v>3078</v>
      </c>
      <c r="B3087" s="30" t="s">
        <v>1586</v>
      </c>
      <c r="C3087" s="30" t="s">
        <v>806</v>
      </c>
      <c r="D3087" s="30" t="s">
        <v>2315</v>
      </c>
      <c r="E3087" s="31">
        <v>22413</v>
      </c>
      <c r="F3087" s="30" t="s">
        <v>2406</v>
      </c>
      <c r="G3087" t="s">
        <v>3581</v>
      </c>
    </row>
    <row r="3088" spans="1:7" x14ac:dyDescent="0.25">
      <c r="A3088">
        <v>3079</v>
      </c>
      <c r="B3088" s="30" t="s">
        <v>1586</v>
      </c>
      <c r="C3088" s="30" t="s">
        <v>806</v>
      </c>
      <c r="D3088" s="30" t="s">
        <v>2319</v>
      </c>
      <c r="E3088" s="31">
        <v>64989</v>
      </c>
      <c r="F3088" s="30" t="s">
        <v>2407</v>
      </c>
      <c r="G3088" t="s">
        <v>3581</v>
      </c>
    </row>
    <row r="3089" spans="1:7" x14ac:dyDescent="0.25">
      <c r="A3089">
        <v>3080</v>
      </c>
      <c r="B3089" s="30" t="s">
        <v>1586</v>
      </c>
      <c r="C3089" s="30" t="s">
        <v>806</v>
      </c>
      <c r="D3089" s="30" t="s">
        <v>2413</v>
      </c>
      <c r="E3089" s="31">
        <v>3490</v>
      </c>
      <c r="F3089" s="30" t="s">
        <v>4515</v>
      </c>
      <c r="G3089" s="13" t="s">
        <v>3583</v>
      </c>
    </row>
    <row r="3090" spans="1:7" x14ac:dyDescent="0.25">
      <c r="A3090">
        <v>3081</v>
      </c>
      <c r="B3090" s="30" t="s">
        <v>1586</v>
      </c>
      <c r="C3090" s="30" t="s">
        <v>806</v>
      </c>
      <c r="D3090" s="30" t="s">
        <v>2408</v>
      </c>
      <c r="E3090" s="31">
        <v>59741</v>
      </c>
      <c r="F3090" s="30" t="s">
        <v>2409</v>
      </c>
      <c r="G3090" t="s">
        <v>3581</v>
      </c>
    </row>
    <row r="3091" spans="1:7" x14ac:dyDescent="0.25">
      <c r="A3091">
        <v>3082</v>
      </c>
      <c r="B3091" s="30" t="s">
        <v>1586</v>
      </c>
      <c r="C3091" s="30" t="s">
        <v>806</v>
      </c>
      <c r="D3091" s="30" t="s">
        <v>2361</v>
      </c>
      <c r="E3091" s="31">
        <v>94674</v>
      </c>
      <c r="F3091" s="30" t="s">
        <v>4516</v>
      </c>
      <c r="G3091" s="13" t="s">
        <v>3583</v>
      </c>
    </row>
    <row r="3092" spans="1:7" x14ac:dyDescent="0.25">
      <c r="A3092">
        <v>3083</v>
      </c>
      <c r="B3092" s="30" t="s">
        <v>1586</v>
      </c>
      <c r="C3092" s="30" t="s">
        <v>806</v>
      </c>
      <c r="D3092" s="30" t="s">
        <v>2413</v>
      </c>
      <c r="E3092" s="31">
        <v>34454</v>
      </c>
      <c r="F3092" s="30" t="s">
        <v>4517</v>
      </c>
      <c r="G3092" s="13" t="s">
        <v>3583</v>
      </c>
    </row>
    <row r="3093" spans="1:7" x14ac:dyDescent="0.25">
      <c r="A3093">
        <v>3084</v>
      </c>
      <c r="B3093" s="30" t="s">
        <v>1586</v>
      </c>
      <c r="C3093" s="30" t="s">
        <v>806</v>
      </c>
      <c r="D3093" s="30" t="s">
        <v>2328</v>
      </c>
      <c r="E3093" s="31">
        <v>30532</v>
      </c>
      <c r="F3093" s="30" t="s">
        <v>2410</v>
      </c>
      <c r="G3093" t="s">
        <v>3581</v>
      </c>
    </row>
    <row r="3094" spans="1:7" x14ac:dyDescent="0.25">
      <c r="A3094">
        <v>3085</v>
      </c>
      <c r="B3094" s="30" t="s">
        <v>1586</v>
      </c>
      <c r="C3094" s="30" t="s">
        <v>806</v>
      </c>
      <c r="D3094" s="30" t="s">
        <v>2340</v>
      </c>
      <c r="E3094" s="31">
        <v>28465</v>
      </c>
      <c r="F3094" s="30" t="s">
        <v>4518</v>
      </c>
      <c r="G3094" s="13" t="s">
        <v>3583</v>
      </c>
    </row>
    <row r="3095" spans="1:7" x14ac:dyDescent="0.25">
      <c r="A3095">
        <v>3086</v>
      </c>
      <c r="B3095" s="30" t="s">
        <v>1586</v>
      </c>
      <c r="C3095" s="30" t="s">
        <v>806</v>
      </c>
      <c r="D3095" s="30" t="s">
        <v>2436</v>
      </c>
      <c r="E3095" s="31">
        <v>81879</v>
      </c>
      <c r="F3095" s="30" t="s">
        <v>4519</v>
      </c>
      <c r="G3095" s="13" t="s">
        <v>3583</v>
      </c>
    </row>
    <row r="3096" spans="1:7" x14ac:dyDescent="0.25">
      <c r="A3096">
        <v>3087</v>
      </c>
      <c r="B3096" s="30" t="s">
        <v>1586</v>
      </c>
      <c r="C3096" s="30" t="s">
        <v>806</v>
      </c>
      <c r="D3096" s="30" t="s">
        <v>2400</v>
      </c>
      <c r="E3096" s="31">
        <v>93528</v>
      </c>
      <c r="F3096" s="30" t="s">
        <v>2411</v>
      </c>
      <c r="G3096" t="s">
        <v>3581</v>
      </c>
    </row>
    <row r="3097" spans="1:7" x14ac:dyDescent="0.25">
      <c r="A3097">
        <v>3088</v>
      </c>
      <c r="B3097" s="30" t="s">
        <v>1586</v>
      </c>
      <c r="C3097" s="30" t="s">
        <v>806</v>
      </c>
      <c r="D3097" s="30" t="s">
        <v>2336</v>
      </c>
      <c r="E3097" s="31">
        <v>82758</v>
      </c>
      <c r="F3097" s="30" t="s">
        <v>4520</v>
      </c>
      <c r="G3097" s="13" t="s">
        <v>3583</v>
      </c>
    </row>
    <row r="3098" spans="1:7" x14ac:dyDescent="0.25">
      <c r="A3098">
        <v>3089</v>
      </c>
      <c r="B3098" s="30" t="s">
        <v>1586</v>
      </c>
      <c r="C3098" s="30" t="s">
        <v>806</v>
      </c>
      <c r="D3098" s="30" t="s">
        <v>2413</v>
      </c>
      <c r="E3098" s="31">
        <v>30531</v>
      </c>
      <c r="F3098" s="30" t="s">
        <v>4521</v>
      </c>
      <c r="G3098" s="13" t="s">
        <v>3583</v>
      </c>
    </row>
    <row r="3099" spans="1:7" x14ac:dyDescent="0.25">
      <c r="A3099">
        <v>3090</v>
      </c>
      <c r="B3099" s="30" t="s">
        <v>1586</v>
      </c>
      <c r="C3099" s="30" t="s">
        <v>806</v>
      </c>
      <c r="D3099" s="30" t="s">
        <v>2325</v>
      </c>
      <c r="E3099" s="31">
        <v>50609</v>
      </c>
      <c r="F3099" s="30" t="s">
        <v>4522</v>
      </c>
      <c r="G3099" s="13" t="s">
        <v>3583</v>
      </c>
    </row>
    <row r="3100" spans="1:7" x14ac:dyDescent="0.25">
      <c r="A3100">
        <v>3091</v>
      </c>
      <c r="B3100" s="30" t="s">
        <v>1586</v>
      </c>
      <c r="C3100" s="30" t="s">
        <v>806</v>
      </c>
      <c r="D3100" s="30" t="s">
        <v>2317</v>
      </c>
      <c r="E3100" s="31">
        <v>68519</v>
      </c>
      <c r="F3100" s="30" t="s">
        <v>2412</v>
      </c>
      <c r="G3100" t="s">
        <v>3581</v>
      </c>
    </row>
    <row r="3101" spans="1:7" x14ac:dyDescent="0.25">
      <c r="A3101">
        <v>3092</v>
      </c>
      <c r="B3101" s="30" t="s">
        <v>1586</v>
      </c>
      <c r="C3101" s="30" t="s">
        <v>806</v>
      </c>
      <c r="D3101" s="30" t="s">
        <v>2315</v>
      </c>
      <c r="E3101" s="31">
        <v>79005</v>
      </c>
      <c r="F3101" s="30" t="s">
        <v>4523</v>
      </c>
      <c r="G3101" s="13" t="s">
        <v>3583</v>
      </c>
    </row>
    <row r="3102" spans="1:7" x14ac:dyDescent="0.25">
      <c r="A3102">
        <v>3093</v>
      </c>
      <c r="B3102" s="30" t="s">
        <v>1586</v>
      </c>
      <c r="C3102" s="30" t="s">
        <v>806</v>
      </c>
      <c r="D3102" s="30" t="s">
        <v>2413</v>
      </c>
      <c r="E3102" s="31">
        <v>35785</v>
      </c>
      <c r="F3102" s="30" t="s">
        <v>2414</v>
      </c>
      <c r="G3102" t="s">
        <v>3581</v>
      </c>
    </row>
    <row r="3103" spans="1:7" x14ac:dyDescent="0.25">
      <c r="A3103">
        <v>3094</v>
      </c>
      <c r="B3103" s="30" t="s">
        <v>1586</v>
      </c>
      <c r="C3103" s="30" t="s">
        <v>806</v>
      </c>
      <c r="D3103" s="30" t="s">
        <v>2349</v>
      </c>
      <c r="E3103" s="31">
        <v>69197</v>
      </c>
      <c r="F3103" s="30" t="s">
        <v>2415</v>
      </c>
      <c r="G3103" t="s">
        <v>3581</v>
      </c>
    </row>
    <row r="3104" spans="1:7" x14ac:dyDescent="0.25">
      <c r="A3104">
        <v>3095</v>
      </c>
      <c r="B3104" s="30" t="s">
        <v>1586</v>
      </c>
      <c r="C3104" s="30" t="s">
        <v>806</v>
      </c>
      <c r="D3104" s="30" t="s">
        <v>2366</v>
      </c>
      <c r="E3104" s="31">
        <v>87080</v>
      </c>
      <c r="F3104" s="30" t="s">
        <v>4524</v>
      </c>
      <c r="G3104" s="13" t="s">
        <v>3583</v>
      </c>
    </row>
    <row r="3105" spans="1:7" x14ac:dyDescent="0.25">
      <c r="A3105">
        <v>3096</v>
      </c>
      <c r="B3105" s="30" t="s">
        <v>1586</v>
      </c>
      <c r="C3105" s="30" t="s">
        <v>806</v>
      </c>
      <c r="D3105" s="30" t="s">
        <v>2394</v>
      </c>
      <c r="E3105" s="31">
        <v>79957</v>
      </c>
      <c r="F3105" s="30" t="s">
        <v>4525</v>
      </c>
      <c r="G3105" s="13" t="s">
        <v>3583</v>
      </c>
    </row>
    <row r="3106" spans="1:7" x14ac:dyDescent="0.25">
      <c r="A3106">
        <v>3097</v>
      </c>
      <c r="B3106" s="30" t="s">
        <v>1586</v>
      </c>
      <c r="C3106" s="30" t="s">
        <v>806</v>
      </c>
      <c r="D3106" s="30" t="s">
        <v>2336</v>
      </c>
      <c r="E3106" s="31">
        <v>2891</v>
      </c>
      <c r="F3106" s="30" t="s">
        <v>2416</v>
      </c>
      <c r="G3106" t="s">
        <v>3581</v>
      </c>
    </row>
    <row r="3107" spans="1:7" x14ac:dyDescent="0.25">
      <c r="A3107">
        <v>3098</v>
      </c>
      <c r="B3107" s="30" t="s">
        <v>1586</v>
      </c>
      <c r="C3107" s="30" t="s">
        <v>806</v>
      </c>
      <c r="D3107" s="30" t="s">
        <v>2321</v>
      </c>
      <c r="E3107" s="31">
        <v>9483</v>
      </c>
      <c r="F3107" s="30" t="s">
        <v>2417</v>
      </c>
      <c r="G3107" t="s">
        <v>3581</v>
      </c>
    </row>
    <row r="3108" spans="1:7" x14ac:dyDescent="0.25">
      <c r="A3108">
        <v>3099</v>
      </c>
      <c r="B3108" s="30" t="s">
        <v>1586</v>
      </c>
      <c r="C3108" s="30" t="s">
        <v>806</v>
      </c>
      <c r="D3108" s="30" t="s">
        <v>2352</v>
      </c>
      <c r="E3108" s="31">
        <v>24320</v>
      </c>
      <c r="F3108" s="30" t="s">
        <v>4526</v>
      </c>
      <c r="G3108" s="13" t="s">
        <v>3583</v>
      </c>
    </row>
    <row r="3109" spans="1:7" x14ac:dyDescent="0.25">
      <c r="A3109">
        <v>3100</v>
      </c>
      <c r="B3109" s="30" t="s">
        <v>1586</v>
      </c>
      <c r="C3109" s="30" t="s">
        <v>806</v>
      </c>
      <c r="D3109" s="30" t="s">
        <v>2396</v>
      </c>
      <c r="E3109" s="31">
        <v>35501</v>
      </c>
      <c r="F3109" s="30" t="s">
        <v>2418</v>
      </c>
      <c r="G3109" t="s">
        <v>3581</v>
      </c>
    </row>
    <row r="3110" spans="1:7" x14ac:dyDescent="0.25">
      <c r="A3110">
        <v>3101</v>
      </c>
      <c r="B3110" s="30" t="s">
        <v>1586</v>
      </c>
      <c r="C3110" s="30" t="s">
        <v>806</v>
      </c>
      <c r="D3110" s="30" t="s">
        <v>2364</v>
      </c>
      <c r="E3110" s="31">
        <v>1674</v>
      </c>
      <c r="F3110" s="30" t="s">
        <v>2419</v>
      </c>
      <c r="G3110" t="s">
        <v>3581</v>
      </c>
    </row>
    <row r="3111" spans="1:7" x14ac:dyDescent="0.25">
      <c r="A3111">
        <v>3102</v>
      </c>
      <c r="B3111" s="30" t="s">
        <v>1586</v>
      </c>
      <c r="C3111" s="30" t="s">
        <v>806</v>
      </c>
      <c r="D3111" s="30" t="s">
        <v>2317</v>
      </c>
      <c r="E3111" s="31">
        <v>16635</v>
      </c>
      <c r="F3111" s="30" t="s">
        <v>4527</v>
      </c>
      <c r="G3111" s="13" t="s">
        <v>3583</v>
      </c>
    </row>
    <row r="3112" spans="1:7" x14ac:dyDescent="0.25">
      <c r="A3112">
        <v>3103</v>
      </c>
      <c r="B3112" s="30" t="s">
        <v>1586</v>
      </c>
      <c r="C3112" s="30" t="s">
        <v>806</v>
      </c>
      <c r="D3112" s="30" t="s">
        <v>2400</v>
      </c>
      <c r="E3112" s="31">
        <v>34252</v>
      </c>
      <c r="F3112" s="30" t="s">
        <v>2420</v>
      </c>
      <c r="G3112" t="s">
        <v>3581</v>
      </c>
    </row>
    <row r="3113" spans="1:7" x14ac:dyDescent="0.25">
      <c r="A3113">
        <v>3104</v>
      </c>
      <c r="B3113" s="30" t="s">
        <v>1586</v>
      </c>
      <c r="C3113" s="30" t="s">
        <v>806</v>
      </c>
      <c r="D3113" s="30" t="s">
        <v>2317</v>
      </c>
      <c r="E3113" s="31">
        <v>68133</v>
      </c>
      <c r="F3113" s="30" t="s">
        <v>4528</v>
      </c>
      <c r="G3113" s="13" t="s">
        <v>3583</v>
      </c>
    </row>
    <row r="3114" spans="1:7" x14ac:dyDescent="0.25">
      <c r="A3114">
        <v>3105</v>
      </c>
      <c r="B3114" s="30" t="s">
        <v>1586</v>
      </c>
      <c r="C3114" s="30" t="s">
        <v>806</v>
      </c>
      <c r="D3114" s="30" t="s">
        <v>2333</v>
      </c>
      <c r="E3114" s="31">
        <v>21138</v>
      </c>
      <c r="F3114" s="30" t="s">
        <v>4529</v>
      </c>
      <c r="G3114" s="13" t="s">
        <v>3583</v>
      </c>
    </row>
    <row r="3115" spans="1:7" x14ac:dyDescent="0.25">
      <c r="A3115">
        <v>3106</v>
      </c>
      <c r="B3115" s="30" t="s">
        <v>1586</v>
      </c>
      <c r="C3115" s="30" t="s">
        <v>806</v>
      </c>
      <c r="D3115" s="30" t="s">
        <v>2333</v>
      </c>
      <c r="E3115" s="31">
        <v>20446</v>
      </c>
      <c r="F3115" s="30" t="s">
        <v>4530</v>
      </c>
      <c r="G3115" s="13" t="s">
        <v>3583</v>
      </c>
    </row>
    <row r="3116" spans="1:7" x14ac:dyDescent="0.25">
      <c r="A3116">
        <v>3107</v>
      </c>
      <c r="B3116" s="30" t="s">
        <v>1586</v>
      </c>
      <c r="C3116" s="30" t="s">
        <v>806</v>
      </c>
      <c r="D3116" s="30" t="s">
        <v>2408</v>
      </c>
      <c r="E3116" s="31">
        <v>11263</v>
      </c>
      <c r="F3116" s="30" t="s">
        <v>2421</v>
      </c>
      <c r="G3116" t="s">
        <v>3581</v>
      </c>
    </row>
    <row r="3117" spans="1:7" x14ac:dyDescent="0.25">
      <c r="A3117">
        <v>3108</v>
      </c>
      <c r="B3117" s="30" t="s">
        <v>1586</v>
      </c>
      <c r="C3117" s="30" t="s">
        <v>806</v>
      </c>
      <c r="D3117" s="30" t="s">
        <v>2400</v>
      </c>
      <c r="E3117" s="31">
        <v>68348</v>
      </c>
      <c r="F3117" s="30" t="s">
        <v>2422</v>
      </c>
      <c r="G3117" t="s">
        <v>3581</v>
      </c>
    </row>
    <row r="3118" spans="1:7" x14ac:dyDescent="0.25">
      <c r="A3118">
        <v>3109</v>
      </c>
      <c r="B3118" s="30" t="s">
        <v>1586</v>
      </c>
      <c r="C3118" s="30" t="s">
        <v>806</v>
      </c>
      <c r="D3118" s="30" t="s">
        <v>2315</v>
      </c>
      <c r="E3118" s="31">
        <v>69243</v>
      </c>
      <c r="F3118" s="30" t="s">
        <v>4531</v>
      </c>
      <c r="G3118" s="13" t="s">
        <v>3583</v>
      </c>
    </row>
    <row r="3119" spans="1:7" x14ac:dyDescent="0.25">
      <c r="A3119">
        <v>3110</v>
      </c>
      <c r="B3119" s="30" t="s">
        <v>1586</v>
      </c>
      <c r="C3119" s="30" t="s">
        <v>806</v>
      </c>
      <c r="D3119" s="30" t="s">
        <v>2321</v>
      </c>
      <c r="E3119" s="31">
        <v>17258</v>
      </c>
      <c r="F3119" s="30" t="s">
        <v>2423</v>
      </c>
      <c r="G3119" t="s">
        <v>3581</v>
      </c>
    </row>
    <row r="3120" spans="1:7" x14ac:dyDescent="0.25">
      <c r="A3120">
        <v>3111</v>
      </c>
      <c r="B3120" s="30" t="s">
        <v>1586</v>
      </c>
      <c r="C3120" s="30" t="s">
        <v>806</v>
      </c>
      <c r="D3120" s="30" t="s">
        <v>2345</v>
      </c>
      <c r="E3120" s="31">
        <v>22708</v>
      </c>
      <c r="F3120" s="30" t="s">
        <v>2424</v>
      </c>
      <c r="G3120" t="s">
        <v>3581</v>
      </c>
    </row>
    <row r="3121" spans="1:7" x14ac:dyDescent="0.25">
      <c r="A3121">
        <v>3112</v>
      </c>
      <c r="B3121" s="30" t="s">
        <v>1586</v>
      </c>
      <c r="C3121" s="30" t="s">
        <v>806</v>
      </c>
      <c r="D3121" s="30" t="s">
        <v>2400</v>
      </c>
      <c r="E3121" s="31">
        <v>23029</v>
      </c>
      <c r="F3121" s="30" t="s">
        <v>2425</v>
      </c>
      <c r="G3121" t="s">
        <v>3581</v>
      </c>
    </row>
    <row r="3122" spans="1:7" x14ac:dyDescent="0.25">
      <c r="A3122">
        <v>3113</v>
      </c>
      <c r="B3122" s="30" t="s">
        <v>1586</v>
      </c>
      <c r="C3122" s="30" t="s">
        <v>806</v>
      </c>
      <c r="D3122" s="30" t="s">
        <v>2400</v>
      </c>
      <c r="E3122" s="31">
        <v>22157</v>
      </c>
      <c r="F3122" s="30" t="s">
        <v>2426</v>
      </c>
      <c r="G3122" t="s">
        <v>3581</v>
      </c>
    </row>
    <row r="3123" spans="1:7" x14ac:dyDescent="0.25">
      <c r="A3123">
        <v>3114</v>
      </c>
      <c r="B3123" s="30" t="s">
        <v>1586</v>
      </c>
      <c r="C3123" s="30" t="s">
        <v>806</v>
      </c>
      <c r="D3123" s="30" t="s">
        <v>2347</v>
      </c>
      <c r="E3123" s="31">
        <v>62615</v>
      </c>
      <c r="F3123" s="30" t="s">
        <v>4532</v>
      </c>
      <c r="G3123" s="13" t="s">
        <v>3583</v>
      </c>
    </row>
    <row r="3124" spans="1:7" x14ac:dyDescent="0.25">
      <c r="A3124">
        <v>3115</v>
      </c>
      <c r="B3124" s="30" t="s">
        <v>1586</v>
      </c>
      <c r="C3124" s="30" t="s">
        <v>806</v>
      </c>
      <c r="D3124" s="30" t="s">
        <v>2413</v>
      </c>
      <c r="E3124" s="31">
        <v>50904</v>
      </c>
      <c r="F3124" s="30" t="s">
        <v>2427</v>
      </c>
      <c r="G3124" t="s">
        <v>3581</v>
      </c>
    </row>
    <row r="3125" spans="1:7" x14ac:dyDescent="0.25">
      <c r="A3125">
        <v>3116</v>
      </c>
      <c r="B3125" s="30" t="s">
        <v>1586</v>
      </c>
      <c r="C3125" s="30" t="s">
        <v>806</v>
      </c>
      <c r="D3125" s="30" t="s">
        <v>2347</v>
      </c>
      <c r="E3125" s="31">
        <v>97370</v>
      </c>
      <c r="F3125" s="30" t="s">
        <v>2428</v>
      </c>
      <c r="G3125" t="s">
        <v>3581</v>
      </c>
    </row>
    <row r="3126" spans="1:7" x14ac:dyDescent="0.25">
      <c r="A3126">
        <v>3117</v>
      </c>
      <c r="B3126" s="30" t="s">
        <v>1586</v>
      </c>
      <c r="C3126" s="30" t="s">
        <v>806</v>
      </c>
      <c r="D3126" s="30" t="s">
        <v>2321</v>
      </c>
      <c r="E3126" s="31">
        <v>82050</v>
      </c>
      <c r="F3126" s="30" t="s">
        <v>2429</v>
      </c>
      <c r="G3126" t="s">
        <v>3581</v>
      </c>
    </row>
    <row r="3127" spans="1:7" x14ac:dyDescent="0.25">
      <c r="A3127">
        <v>3118</v>
      </c>
      <c r="B3127" s="30" t="s">
        <v>1586</v>
      </c>
      <c r="C3127" s="30" t="s">
        <v>806</v>
      </c>
      <c r="D3127" s="30" t="s">
        <v>2408</v>
      </c>
      <c r="E3127" s="31">
        <v>18202</v>
      </c>
      <c r="F3127" s="30" t="s">
        <v>2430</v>
      </c>
      <c r="G3127" t="s">
        <v>3581</v>
      </c>
    </row>
    <row r="3128" spans="1:7" x14ac:dyDescent="0.25">
      <c r="A3128">
        <v>3119</v>
      </c>
      <c r="B3128" s="30" t="s">
        <v>1586</v>
      </c>
      <c r="C3128" s="30" t="s">
        <v>806</v>
      </c>
      <c r="D3128" s="30" t="s">
        <v>2325</v>
      </c>
      <c r="E3128" s="31">
        <v>65298</v>
      </c>
      <c r="F3128" s="30" t="s">
        <v>2431</v>
      </c>
      <c r="G3128" t="s">
        <v>3581</v>
      </c>
    </row>
    <row r="3129" spans="1:7" x14ac:dyDescent="0.25">
      <c r="A3129">
        <v>3120</v>
      </c>
      <c r="B3129" s="30" t="s">
        <v>1586</v>
      </c>
      <c r="C3129" s="30" t="s">
        <v>806</v>
      </c>
      <c r="D3129" s="30" t="s">
        <v>2349</v>
      </c>
      <c r="E3129" s="31">
        <v>28200</v>
      </c>
      <c r="F3129" s="30" t="s">
        <v>4533</v>
      </c>
      <c r="G3129" s="13" t="s">
        <v>3583</v>
      </c>
    </row>
    <row r="3130" spans="1:7" x14ac:dyDescent="0.25">
      <c r="A3130">
        <v>3121</v>
      </c>
      <c r="B3130" s="30" t="s">
        <v>1586</v>
      </c>
      <c r="C3130" s="30" t="s">
        <v>806</v>
      </c>
      <c r="D3130" s="30" t="s">
        <v>2340</v>
      </c>
      <c r="E3130" s="31">
        <v>28765</v>
      </c>
      <c r="F3130" s="30" t="s">
        <v>4534</v>
      </c>
      <c r="G3130" s="13" t="s">
        <v>3583</v>
      </c>
    </row>
    <row r="3131" spans="1:7" x14ac:dyDescent="0.25">
      <c r="A3131">
        <v>3122</v>
      </c>
      <c r="B3131" s="30" t="s">
        <v>1586</v>
      </c>
      <c r="C3131" s="30" t="s">
        <v>806</v>
      </c>
      <c r="D3131" s="30" t="s">
        <v>2315</v>
      </c>
      <c r="E3131" s="31">
        <v>33812</v>
      </c>
      <c r="F3131" s="30" t="s">
        <v>2432</v>
      </c>
      <c r="G3131" t="s">
        <v>3581</v>
      </c>
    </row>
    <row r="3132" spans="1:7" x14ac:dyDescent="0.25">
      <c r="A3132">
        <v>3123</v>
      </c>
      <c r="B3132" s="30" t="s">
        <v>1586</v>
      </c>
      <c r="C3132" s="30" t="s">
        <v>806</v>
      </c>
      <c r="D3132" s="30" t="s">
        <v>2325</v>
      </c>
      <c r="E3132" s="31">
        <v>65628</v>
      </c>
      <c r="F3132" s="30" t="s">
        <v>2433</v>
      </c>
      <c r="G3132" t="s">
        <v>3581</v>
      </c>
    </row>
    <row r="3133" spans="1:7" x14ac:dyDescent="0.25">
      <c r="A3133">
        <v>3124</v>
      </c>
      <c r="B3133" s="30" t="s">
        <v>1586</v>
      </c>
      <c r="C3133" s="30" t="s">
        <v>806</v>
      </c>
      <c r="D3133" s="30" t="s">
        <v>2315</v>
      </c>
      <c r="E3133" s="31">
        <v>79739</v>
      </c>
      <c r="F3133" s="30" t="s">
        <v>2434</v>
      </c>
      <c r="G3133" t="s">
        <v>3581</v>
      </c>
    </row>
    <row r="3134" spans="1:7" x14ac:dyDescent="0.25">
      <c r="A3134">
        <v>3125</v>
      </c>
      <c r="B3134" s="30" t="s">
        <v>1586</v>
      </c>
      <c r="C3134" s="30" t="s">
        <v>806</v>
      </c>
      <c r="D3134" s="30" t="s">
        <v>2319</v>
      </c>
      <c r="E3134" s="31">
        <v>50615</v>
      </c>
      <c r="F3134" s="30" t="s">
        <v>2435</v>
      </c>
      <c r="G3134" t="s">
        <v>3581</v>
      </c>
    </row>
    <row r="3135" spans="1:7" x14ac:dyDescent="0.25">
      <c r="A3135">
        <v>3126</v>
      </c>
      <c r="B3135" s="30" t="s">
        <v>1586</v>
      </c>
      <c r="C3135" s="30" t="s">
        <v>806</v>
      </c>
      <c r="D3135" s="30" t="s">
        <v>2413</v>
      </c>
      <c r="E3135" s="31">
        <v>83126</v>
      </c>
      <c r="F3135" s="30" t="s">
        <v>4535</v>
      </c>
      <c r="G3135" s="13" t="s">
        <v>3583</v>
      </c>
    </row>
    <row r="3136" spans="1:7" x14ac:dyDescent="0.25">
      <c r="A3136">
        <v>3127</v>
      </c>
      <c r="B3136" s="30" t="s">
        <v>1586</v>
      </c>
      <c r="C3136" s="30" t="s">
        <v>806</v>
      </c>
      <c r="D3136" s="30" t="s">
        <v>2413</v>
      </c>
      <c r="E3136" s="31">
        <v>6719</v>
      </c>
      <c r="F3136" s="30" t="s">
        <v>4536</v>
      </c>
      <c r="G3136" s="13" t="s">
        <v>3583</v>
      </c>
    </row>
    <row r="3137" spans="1:7" x14ac:dyDescent="0.25">
      <c r="A3137">
        <v>3128</v>
      </c>
      <c r="B3137" s="30" t="s">
        <v>1586</v>
      </c>
      <c r="C3137" s="30" t="s">
        <v>806</v>
      </c>
      <c r="D3137" s="30" t="s">
        <v>2330</v>
      </c>
      <c r="E3137" s="31">
        <v>68335</v>
      </c>
      <c r="F3137" s="30" t="s">
        <v>4537</v>
      </c>
      <c r="G3137" s="13" t="s">
        <v>3583</v>
      </c>
    </row>
    <row r="3138" spans="1:7" x14ac:dyDescent="0.25">
      <c r="A3138">
        <v>3129</v>
      </c>
      <c r="B3138" s="30" t="s">
        <v>1586</v>
      </c>
      <c r="C3138" s="30" t="s">
        <v>806</v>
      </c>
      <c r="D3138" s="30" t="s">
        <v>2436</v>
      </c>
      <c r="E3138" s="31">
        <v>71603</v>
      </c>
      <c r="F3138" s="30" t="s">
        <v>2437</v>
      </c>
      <c r="G3138" t="s">
        <v>3581</v>
      </c>
    </row>
    <row r="3139" spans="1:7" x14ac:dyDescent="0.25">
      <c r="A3139">
        <v>3130</v>
      </c>
      <c r="B3139" s="30" t="s">
        <v>1586</v>
      </c>
      <c r="C3139" s="30" t="s">
        <v>806</v>
      </c>
      <c r="D3139" s="30" t="s">
        <v>2352</v>
      </c>
      <c r="E3139" s="31">
        <v>104311</v>
      </c>
      <c r="F3139" s="30" t="s">
        <v>2438</v>
      </c>
      <c r="G3139" t="s">
        <v>3581</v>
      </c>
    </row>
    <row r="3140" spans="1:7" x14ac:dyDescent="0.25">
      <c r="A3140">
        <v>3131</v>
      </c>
      <c r="B3140" s="30" t="s">
        <v>1586</v>
      </c>
      <c r="C3140" s="30" t="s">
        <v>806</v>
      </c>
      <c r="D3140" s="30" t="s">
        <v>2315</v>
      </c>
      <c r="E3140" s="31">
        <v>69662</v>
      </c>
      <c r="F3140" s="30" t="s">
        <v>2439</v>
      </c>
      <c r="G3140" t="s">
        <v>3581</v>
      </c>
    </row>
    <row r="3141" spans="1:7" x14ac:dyDescent="0.25">
      <c r="A3141">
        <v>3132</v>
      </c>
      <c r="B3141" s="30" t="s">
        <v>1586</v>
      </c>
      <c r="C3141" s="30" t="s">
        <v>806</v>
      </c>
      <c r="D3141" s="30" t="s">
        <v>2315</v>
      </c>
      <c r="E3141" s="31">
        <v>77727</v>
      </c>
      <c r="F3141" s="30" t="s">
        <v>2440</v>
      </c>
      <c r="G3141" t="s">
        <v>3581</v>
      </c>
    </row>
    <row r="3142" spans="1:7" x14ac:dyDescent="0.25">
      <c r="A3142">
        <v>3133</v>
      </c>
      <c r="B3142" s="30" t="s">
        <v>1586</v>
      </c>
      <c r="C3142" s="30" t="s">
        <v>806</v>
      </c>
      <c r="D3142" s="30" t="s">
        <v>2317</v>
      </c>
      <c r="E3142" s="31">
        <v>21013</v>
      </c>
      <c r="F3142" s="30" t="s">
        <v>2441</v>
      </c>
      <c r="G3142" t="s">
        <v>3581</v>
      </c>
    </row>
    <row r="3143" spans="1:7" x14ac:dyDescent="0.25">
      <c r="A3143">
        <v>3134</v>
      </c>
      <c r="B3143" s="30" t="s">
        <v>1586</v>
      </c>
      <c r="C3143" s="30" t="s">
        <v>806</v>
      </c>
      <c r="D3143" s="30" t="s">
        <v>2336</v>
      </c>
      <c r="E3143" s="31">
        <v>4673</v>
      </c>
      <c r="F3143" s="30" t="s">
        <v>4538</v>
      </c>
      <c r="G3143" s="13" t="s">
        <v>3583</v>
      </c>
    </row>
    <row r="3144" spans="1:7" x14ac:dyDescent="0.25">
      <c r="A3144">
        <v>3135</v>
      </c>
      <c r="B3144" s="30" t="s">
        <v>1586</v>
      </c>
      <c r="C3144" s="30" t="s">
        <v>806</v>
      </c>
      <c r="D3144" s="30" t="s">
        <v>2330</v>
      </c>
      <c r="E3144" s="31">
        <v>37831</v>
      </c>
      <c r="F3144" s="30" t="s">
        <v>4539</v>
      </c>
      <c r="G3144" s="13" t="s">
        <v>3583</v>
      </c>
    </row>
    <row r="3145" spans="1:7" x14ac:dyDescent="0.25">
      <c r="A3145">
        <v>3136</v>
      </c>
      <c r="B3145" s="30" t="s">
        <v>1586</v>
      </c>
      <c r="C3145" s="30" t="s">
        <v>806</v>
      </c>
      <c r="D3145" s="30" t="s">
        <v>2413</v>
      </c>
      <c r="E3145" s="31">
        <v>8454</v>
      </c>
      <c r="F3145" s="30" t="s">
        <v>4540</v>
      </c>
      <c r="G3145" s="13" t="s">
        <v>3583</v>
      </c>
    </row>
    <row r="3146" spans="1:7" x14ac:dyDescent="0.25">
      <c r="A3146">
        <v>3137</v>
      </c>
      <c r="B3146" s="30" t="s">
        <v>1586</v>
      </c>
      <c r="C3146" s="30" t="s">
        <v>806</v>
      </c>
      <c r="D3146" s="30" t="s">
        <v>2330</v>
      </c>
      <c r="E3146" s="31">
        <v>83493</v>
      </c>
      <c r="F3146" s="30" t="s">
        <v>2442</v>
      </c>
      <c r="G3146" t="s">
        <v>3581</v>
      </c>
    </row>
    <row r="3147" spans="1:7" x14ac:dyDescent="0.25">
      <c r="A3147">
        <v>3138</v>
      </c>
      <c r="B3147" s="30" t="s">
        <v>1586</v>
      </c>
      <c r="C3147" s="30" t="s">
        <v>806</v>
      </c>
      <c r="D3147" s="30" t="s">
        <v>2443</v>
      </c>
      <c r="E3147" s="31">
        <v>80104</v>
      </c>
      <c r="F3147" s="30" t="s">
        <v>2444</v>
      </c>
      <c r="G3147" t="s">
        <v>3581</v>
      </c>
    </row>
    <row r="3148" spans="1:7" x14ac:dyDescent="0.25">
      <c r="A3148">
        <v>3139</v>
      </c>
      <c r="B3148" s="30" t="s">
        <v>1586</v>
      </c>
      <c r="C3148" s="30" t="s">
        <v>806</v>
      </c>
      <c r="D3148" s="30" t="s">
        <v>2319</v>
      </c>
      <c r="E3148" s="31">
        <v>61850</v>
      </c>
      <c r="F3148" s="30" t="s">
        <v>4541</v>
      </c>
      <c r="G3148" s="13" t="s">
        <v>3583</v>
      </c>
    </row>
    <row r="3149" spans="1:7" x14ac:dyDescent="0.25">
      <c r="A3149">
        <v>3140</v>
      </c>
      <c r="B3149" s="30" t="s">
        <v>1586</v>
      </c>
      <c r="C3149" s="30" t="s">
        <v>806</v>
      </c>
      <c r="D3149" s="30" t="s">
        <v>2347</v>
      </c>
      <c r="E3149" s="31">
        <v>71444</v>
      </c>
      <c r="F3149" s="30" t="s">
        <v>4542</v>
      </c>
      <c r="G3149" s="13" t="s">
        <v>3583</v>
      </c>
    </row>
    <row r="3150" spans="1:7" x14ac:dyDescent="0.25">
      <c r="A3150">
        <v>3141</v>
      </c>
      <c r="B3150" s="30" t="s">
        <v>1586</v>
      </c>
      <c r="C3150" s="30" t="s">
        <v>806</v>
      </c>
      <c r="D3150" s="30" t="s">
        <v>2328</v>
      </c>
      <c r="E3150" s="31">
        <v>75255</v>
      </c>
      <c r="F3150" s="30" t="s">
        <v>2445</v>
      </c>
      <c r="G3150" t="s">
        <v>3581</v>
      </c>
    </row>
    <row r="3151" spans="1:7" x14ac:dyDescent="0.25">
      <c r="A3151">
        <v>3142</v>
      </c>
      <c r="B3151" s="30" t="s">
        <v>1586</v>
      </c>
      <c r="C3151" s="30" t="s">
        <v>806</v>
      </c>
      <c r="D3151" s="30" t="s">
        <v>2321</v>
      </c>
      <c r="E3151" s="31">
        <v>25997</v>
      </c>
      <c r="F3151" s="30" t="s">
        <v>4543</v>
      </c>
      <c r="G3151" s="13" t="s">
        <v>3583</v>
      </c>
    </row>
    <row r="3152" spans="1:7" x14ac:dyDescent="0.25">
      <c r="A3152">
        <v>3143</v>
      </c>
      <c r="B3152" s="30" t="s">
        <v>1586</v>
      </c>
      <c r="C3152" s="30" t="s">
        <v>806</v>
      </c>
      <c r="D3152" s="30" t="s">
        <v>2321</v>
      </c>
      <c r="E3152" s="31">
        <v>71560</v>
      </c>
      <c r="F3152" s="30" t="s">
        <v>2446</v>
      </c>
      <c r="G3152" t="s">
        <v>3581</v>
      </c>
    </row>
    <row r="3153" spans="1:7" x14ac:dyDescent="0.25">
      <c r="A3153">
        <v>3144</v>
      </c>
      <c r="B3153" s="30" t="s">
        <v>1586</v>
      </c>
      <c r="C3153" s="30" t="s">
        <v>806</v>
      </c>
      <c r="D3153" s="30" t="s">
        <v>2330</v>
      </c>
      <c r="E3153" s="31">
        <v>66874</v>
      </c>
      <c r="F3153" s="30" t="s">
        <v>4544</v>
      </c>
      <c r="G3153" s="13" t="s">
        <v>3583</v>
      </c>
    </row>
    <row r="3154" spans="1:7" x14ac:dyDescent="0.25">
      <c r="A3154">
        <v>3145</v>
      </c>
      <c r="B3154" s="30" t="s">
        <v>1586</v>
      </c>
      <c r="C3154" s="30" t="s">
        <v>806</v>
      </c>
      <c r="D3154" s="30" t="s">
        <v>2345</v>
      </c>
      <c r="E3154" s="31">
        <v>84423</v>
      </c>
      <c r="F3154" s="30" t="s">
        <v>2447</v>
      </c>
      <c r="G3154" t="s">
        <v>3581</v>
      </c>
    </row>
    <row r="3155" spans="1:7" x14ac:dyDescent="0.25">
      <c r="A3155">
        <v>3146</v>
      </c>
      <c r="B3155" s="30" t="s">
        <v>1586</v>
      </c>
      <c r="C3155" s="30" t="s">
        <v>806</v>
      </c>
      <c r="D3155" s="30" t="s">
        <v>2315</v>
      </c>
      <c r="E3155" s="31">
        <v>94813</v>
      </c>
      <c r="F3155" s="30" t="s">
        <v>4545</v>
      </c>
      <c r="G3155" s="13" t="s">
        <v>3583</v>
      </c>
    </row>
    <row r="3156" spans="1:7" x14ac:dyDescent="0.25">
      <c r="A3156">
        <v>3147</v>
      </c>
      <c r="B3156" s="30" t="s">
        <v>1586</v>
      </c>
      <c r="C3156" s="30" t="s">
        <v>806</v>
      </c>
      <c r="D3156" s="30" t="s">
        <v>2333</v>
      </c>
      <c r="E3156" s="31">
        <v>82177</v>
      </c>
      <c r="F3156" s="30" t="s">
        <v>2448</v>
      </c>
      <c r="G3156" t="s">
        <v>3581</v>
      </c>
    </row>
    <row r="3157" spans="1:7" x14ac:dyDescent="0.25">
      <c r="A3157">
        <v>3148</v>
      </c>
      <c r="B3157" s="30" t="s">
        <v>1586</v>
      </c>
      <c r="C3157" s="30" t="s">
        <v>806</v>
      </c>
      <c r="D3157" s="30" t="s">
        <v>2317</v>
      </c>
      <c r="E3157" s="31">
        <v>68632</v>
      </c>
      <c r="F3157" s="30" t="s">
        <v>2449</v>
      </c>
      <c r="G3157" t="s">
        <v>3581</v>
      </c>
    </row>
    <row r="3158" spans="1:7" x14ac:dyDescent="0.25">
      <c r="A3158">
        <v>3149</v>
      </c>
      <c r="B3158" s="30" t="s">
        <v>1586</v>
      </c>
      <c r="C3158" s="30" t="s">
        <v>806</v>
      </c>
      <c r="D3158" s="30" t="s">
        <v>2413</v>
      </c>
      <c r="E3158" s="31">
        <v>6913</v>
      </c>
      <c r="F3158" s="30" t="s">
        <v>2450</v>
      </c>
      <c r="G3158" t="s">
        <v>3581</v>
      </c>
    </row>
    <row r="3159" spans="1:7" x14ac:dyDescent="0.25">
      <c r="A3159">
        <v>3150</v>
      </c>
      <c r="B3159" s="30" t="s">
        <v>1586</v>
      </c>
      <c r="C3159" s="30" t="s">
        <v>806</v>
      </c>
      <c r="D3159" s="30" t="s">
        <v>2325</v>
      </c>
      <c r="E3159" s="31">
        <v>64567</v>
      </c>
      <c r="F3159" s="30" t="s">
        <v>4546</v>
      </c>
      <c r="G3159" s="13" t="s">
        <v>3583</v>
      </c>
    </row>
    <row r="3160" spans="1:7" x14ac:dyDescent="0.25">
      <c r="A3160">
        <v>3151</v>
      </c>
      <c r="B3160" s="30" t="s">
        <v>1586</v>
      </c>
      <c r="C3160" s="30" t="s">
        <v>806</v>
      </c>
      <c r="D3160" s="30" t="s">
        <v>2315</v>
      </c>
      <c r="E3160" s="31">
        <v>80901</v>
      </c>
      <c r="F3160" s="30" t="s">
        <v>4547</v>
      </c>
      <c r="G3160" s="13" t="s">
        <v>3583</v>
      </c>
    </row>
    <row r="3161" spans="1:7" x14ac:dyDescent="0.25">
      <c r="A3161">
        <v>3152</v>
      </c>
      <c r="B3161" s="30" t="s">
        <v>1586</v>
      </c>
      <c r="C3161" s="30" t="s">
        <v>806</v>
      </c>
      <c r="D3161" s="30" t="s">
        <v>2366</v>
      </c>
      <c r="E3161" s="31">
        <v>78824</v>
      </c>
      <c r="F3161" s="30" t="s">
        <v>4548</v>
      </c>
      <c r="G3161" s="13" t="s">
        <v>3583</v>
      </c>
    </row>
    <row r="3162" spans="1:7" x14ac:dyDescent="0.25">
      <c r="A3162">
        <v>3153</v>
      </c>
      <c r="B3162" s="30" t="s">
        <v>1586</v>
      </c>
      <c r="C3162" s="30" t="s">
        <v>806</v>
      </c>
      <c r="D3162" s="30" t="s">
        <v>2349</v>
      </c>
      <c r="E3162" s="31">
        <v>5626</v>
      </c>
      <c r="F3162" s="30" t="s">
        <v>2451</v>
      </c>
      <c r="G3162" t="s">
        <v>3581</v>
      </c>
    </row>
    <row r="3163" spans="1:7" x14ac:dyDescent="0.25">
      <c r="A3163">
        <v>3154</v>
      </c>
      <c r="B3163" s="30" t="s">
        <v>1586</v>
      </c>
      <c r="C3163" s="30" t="s">
        <v>806</v>
      </c>
      <c r="D3163" s="30" t="s">
        <v>2364</v>
      </c>
      <c r="E3163" s="31">
        <v>82062</v>
      </c>
      <c r="F3163" s="30" t="s">
        <v>4549</v>
      </c>
      <c r="G3163" s="13" t="s">
        <v>3583</v>
      </c>
    </row>
    <row r="3164" spans="1:7" x14ac:dyDescent="0.25">
      <c r="A3164">
        <v>3155</v>
      </c>
      <c r="B3164" s="30" t="s">
        <v>1586</v>
      </c>
      <c r="C3164" s="30" t="s">
        <v>806</v>
      </c>
      <c r="D3164" s="30" t="s">
        <v>2330</v>
      </c>
      <c r="E3164" s="31">
        <v>65187</v>
      </c>
      <c r="F3164" s="30" t="s">
        <v>2452</v>
      </c>
      <c r="G3164" t="s">
        <v>3581</v>
      </c>
    </row>
    <row r="3165" spans="1:7" x14ac:dyDescent="0.25">
      <c r="A3165">
        <v>3156</v>
      </c>
      <c r="B3165" s="30" t="s">
        <v>1586</v>
      </c>
      <c r="C3165" s="30" t="s">
        <v>806</v>
      </c>
      <c r="D3165" s="30" t="s">
        <v>2347</v>
      </c>
      <c r="E3165" s="31">
        <v>83836</v>
      </c>
      <c r="F3165" s="30" t="s">
        <v>4550</v>
      </c>
      <c r="G3165" s="13" t="s">
        <v>3583</v>
      </c>
    </row>
    <row r="3166" spans="1:7" x14ac:dyDescent="0.25">
      <c r="A3166">
        <v>3157</v>
      </c>
      <c r="B3166" s="30" t="s">
        <v>1586</v>
      </c>
      <c r="C3166" s="30" t="s">
        <v>806</v>
      </c>
      <c r="D3166" s="30" t="s">
        <v>2319</v>
      </c>
      <c r="E3166" s="31">
        <v>83581</v>
      </c>
      <c r="F3166" s="30" t="s">
        <v>4551</v>
      </c>
      <c r="G3166" s="13" t="s">
        <v>3583</v>
      </c>
    </row>
    <row r="3167" spans="1:7" x14ac:dyDescent="0.25">
      <c r="A3167">
        <v>3158</v>
      </c>
      <c r="B3167" s="30" t="s">
        <v>1586</v>
      </c>
      <c r="C3167" s="30" t="s">
        <v>806</v>
      </c>
      <c r="D3167" s="30" t="s">
        <v>2394</v>
      </c>
      <c r="E3167" s="31">
        <v>67134</v>
      </c>
      <c r="F3167" s="30" t="s">
        <v>4552</v>
      </c>
      <c r="G3167" s="13" t="s">
        <v>3583</v>
      </c>
    </row>
    <row r="3168" spans="1:7" x14ac:dyDescent="0.25">
      <c r="A3168">
        <v>3159</v>
      </c>
      <c r="B3168" s="30" t="s">
        <v>1586</v>
      </c>
      <c r="C3168" s="30" t="s">
        <v>806</v>
      </c>
      <c r="D3168" s="30" t="s">
        <v>2413</v>
      </c>
      <c r="E3168" s="31">
        <v>81824</v>
      </c>
      <c r="F3168" s="30" t="s">
        <v>2453</v>
      </c>
      <c r="G3168" t="s">
        <v>3581</v>
      </c>
    </row>
    <row r="3169" spans="1:7" x14ac:dyDescent="0.25">
      <c r="A3169">
        <v>3160</v>
      </c>
      <c r="B3169" s="30" t="s">
        <v>1586</v>
      </c>
      <c r="C3169" s="30" t="s">
        <v>806</v>
      </c>
      <c r="D3169" s="30" t="s">
        <v>2328</v>
      </c>
      <c r="E3169" s="31">
        <v>88864</v>
      </c>
      <c r="F3169" s="30" t="s">
        <v>4553</v>
      </c>
      <c r="G3169" s="13" t="s">
        <v>3583</v>
      </c>
    </row>
    <row r="3170" spans="1:7" x14ac:dyDescent="0.25">
      <c r="A3170">
        <v>3161</v>
      </c>
      <c r="B3170" s="30" t="s">
        <v>1586</v>
      </c>
      <c r="C3170" s="30" t="s">
        <v>806</v>
      </c>
      <c r="D3170" s="30" t="s">
        <v>2347</v>
      </c>
      <c r="E3170" s="31">
        <v>78999</v>
      </c>
      <c r="F3170" s="30" t="s">
        <v>4554</v>
      </c>
      <c r="G3170" s="13" t="s">
        <v>3583</v>
      </c>
    </row>
    <row r="3171" spans="1:7" x14ac:dyDescent="0.25">
      <c r="A3171">
        <v>3162</v>
      </c>
      <c r="B3171" s="30" t="s">
        <v>1586</v>
      </c>
      <c r="C3171" s="30" t="s">
        <v>806</v>
      </c>
      <c r="D3171" s="30" t="s">
        <v>2352</v>
      </c>
      <c r="E3171" s="31">
        <v>87443</v>
      </c>
      <c r="F3171" s="30" t="s">
        <v>2454</v>
      </c>
      <c r="G3171" t="s">
        <v>3581</v>
      </c>
    </row>
    <row r="3172" spans="1:7" x14ac:dyDescent="0.25">
      <c r="A3172">
        <v>3163</v>
      </c>
      <c r="B3172" s="30" t="s">
        <v>1586</v>
      </c>
      <c r="C3172" s="30" t="s">
        <v>806</v>
      </c>
      <c r="D3172" s="30" t="s">
        <v>2455</v>
      </c>
      <c r="E3172" s="31">
        <v>102839</v>
      </c>
      <c r="F3172" s="30" t="s">
        <v>2456</v>
      </c>
      <c r="G3172" t="s">
        <v>3581</v>
      </c>
    </row>
    <row r="3173" spans="1:7" x14ac:dyDescent="0.25">
      <c r="A3173">
        <v>3164</v>
      </c>
      <c r="B3173" s="30" t="s">
        <v>1586</v>
      </c>
      <c r="C3173" s="30" t="s">
        <v>806</v>
      </c>
      <c r="D3173" s="30" t="s">
        <v>2330</v>
      </c>
      <c r="E3173" s="31">
        <v>84372</v>
      </c>
      <c r="F3173" s="30" t="s">
        <v>4555</v>
      </c>
      <c r="G3173" s="13" t="s">
        <v>3583</v>
      </c>
    </row>
    <row r="3174" spans="1:7" x14ac:dyDescent="0.25">
      <c r="A3174">
        <v>3165</v>
      </c>
      <c r="B3174" s="30" t="s">
        <v>1586</v>
      </c>
      <c r="C3174" s="30" t="s">
        <v>806</v>
      </c>
      <c r="D3174" s="30" t="s">
        <v>2361</v>
      </c>
      <c r="E3174" s="31">
        <v>94985</v>
      </c>
      <c r="F3174" s="30" t="s">
        <v>2457</v>
      </c>
      <c r="G3174" t="s">
        <v>3581</v>
      </c>
    </row>
    <row r="3175" spans="1:7" x14ac:dyDescent="0.25">
      <c r="A3175">
        <v>3166</v>
      </c>
      <c r="B3175" s="30" t="s">
        <v>1586</v>
      </c>
      <c r="C3175" s="30" t="s">
        <v>806</v>
      </c>
      <c r="D3175" s="30" t="s">
        <v>2340</v>
      </c>
      <c r="E3175" s="31">
        <v>69577</v>
      </c>
      <c r="F3175" s="30" t="s">
        <v>2458</v>
      </c>
      <c r="G3175" t="s">
        <v>3581</v>
      </c>
    </row>
    <row r="3176" spans="1:7" x14ac:dyDescent="0.25">
      <c r="A3176">
        <v>3167</v>
      </c>
      <c r="B3176" s="30" t="s">
        <v>1586</v>
      </c>
      <c r="C3176" s="30" t="s">
        <v>806</v>
      </c>
      <c r="D3176" s="30" t="s">
        <v>2408</v>
      </c>
      <c r="E3176" s="31">
        <v>62421</v>
      </c>
      <c r="F3176" s="30" t="s">
        <v>4556</v>
      </c>
      <c r="G3176" s="13" t="s">
        <v>3583</v>
      </c>
    </row>
    <row r="3177" spans="1:7" x14ac:dyDescent="0.25">
      <c r="A3177">
        <v>3168</v>
      </c>
      <c r="B3177" s="30" t="s">
        <v>1586</v>
      </c>
      <c r="C3177" s="30" t="s">
        <v>806</v>
      </c>
      <c r="D3177" s="30" t="s">
        <v>2340</v>
      </c>
      <c r="E3177" s="31">
        <v>4680</v>
      </c>
      <c r="F3177" s="30" t="s">
        <v>2459</v>
      </c>
      <c r="G3177" t="s">
        <v>3581</v>
      </c>
    </row>
    <row r="3178" spans="1:7" x14ac:dyDescent="0.25">
      <c r="A3178">
        <v>3169</v>
      </c>
      <c r="B3178" s="30" t="s">
        <v>1586</v>
      </c>
      <c r="C3178" s="30" t="s">
        <v>806</v>
      </c>
      <c r="D3178" s="30" t="s">
        <v>2364</v>
      </c>
      <c r="E3178" s="31">
        <v>74077</v>
      </c>
      <c r="F3178" s="30" t="s">
        <v>4557</v>
      </c>
      <c r="G3178" s="13" t="s">
        <v>3583</v>
      </c>
    </row>
    <row r="3179" spans="1:7" x14ac:dyDescent="0.25">
      <c r="A3179">
        <v>3170</v>
      </c>
      <c r="B3179" s="30" t="s">
        <v>1586</v>
      </c>
      <c r="C3179" s="30" t="s">
        <v>806</v>
      </c>
      <c r="D3179" s="30" t="s">
        <v>2345</v>
      </c>
      <c r="E3179" s="31">
        <v>68087</v>
      </c>
      <c r="F3179" s="30" t="s">
        <v>2460</v>
      </c>
      <c r="G3179" t="s">
        <v>3581</v>
      </c>
    </row>
    <row r="3180" spans="1:7" x14ac:dyDescent="0.25">
      <c r="A3180">
        <v>3171</v>
      </c>
      <c r="B3180" s="30" t="s">
        <v>1586</v>
      </c>
      <c r="C3180" s="30" t="s">
        <v>806</v>
      </c>
      <c r="D3180" s="30" t="s">
        <v>825</v>
      </c>
      <c r="E3180" s="31">
        <v>69705</v>
      </c>
      <c r="F3180" s="30" t="s">
        <v>4558</v>
      </c>
      <c r="G3180" s="13" t="s">
        <v>3583</v>
      </c>
    </row>
    <row r="3181" spans="1:7" x14ac:dyDescent="0.25">
      <c r="A3181">
        <v>3172</v>
      </c>
      <c r="B3181" s="30" t="s">
        <v>1586</v>
      </c>
      <c r="C3181" s="30" t="s">
        <v>806</v>
      </c>
      <c r="D3181" s="30" t="s">
        <v>2443</v>
      </c>
      <c r="E3181" s="31">
        <v>33424</v>
      </c>
      <c r="F3181" s="30" t="s">
        <v>4559</v>
      </c>
      <c r="G3181" s="13" t="s">
        <v>3583</v>
      </c>
    </row>
    <row r="3182" spans="1:7" x14ac:dyDescent="0.25">
      <c r="A3182">
        <v>3173</v>
      </c>
      <c r="B3182" s="30" t="s">
        <v>1586</v>
      </c>
      <c r="C3182" s="30" t="s">
        <v>806</v>
      </c>
      <c r="D3182" s="30" t="s">
        <v>2317</v>
      </c>
      <c r="E3182" s="31">
        <v>75253</v>
      </c>
      <c r="F3182" s="30" t="s">
        <v>2461</v>
      </c>
      <c r="G3182" t="s">
        <v>3581</v>
      </c>
    </row>
    <row r="3183" spans="1:7" x14ac:dyDescent="0.25">
      <c r="A3183">
        <v>3174</v>
      </c>
      <c r="B3183" s="30" t="s">
        <v>1586</v>
      </c>
      <c r="C3183" s="30" t="s">
        <v>806</v>
      </c>
      <c r="D3183" s="30" t="s">
        <v>2342</v>
      </c>
      <c r="E3183" s="31">
        <v>83923</v>
      </c>
      <c r="F3183" s="30" t="s">
        <v>2462</v>
      </c>
      <c r="G3183" t="s">
        <v>3581</v>
      </c>
    </row>
    <row r="3184" spans="1:7" x14ac:dyDescent="0.25">
      <c r="A3184">
        <v>3175</v>
      </c>
      <c r="B3184" s="30" t="s">
        <v>1586</v>
      </c>
      <c r="C3184" s="30" t="s">
        <v>806</v>
      </c>
      <c r="D3184" s="30" t="s">
        <v>2319</v>
      </c>
      <c r="E3184" s="31">
        <v>66847</v>
      </c>
      <c r="F3184" s="30" t="s">
        <v>2463</v>
      </c>
      <c r="G3184" t="s">
        <v>3581</v>
      </c>
    </row>
    <row r="3185" spans="1:7" x14ac:dyDescent="0.25">
      <c r="A3185">
        <v>3176</v>
      </c>
      <c r="B3185" s="30" t="s">
        <v>1586</v>
      </c>
      <c r="C3185" s="30" t="s">
        <v>806</v>
      </c>
      <c r="D3185" s="30" t="s">
        <v>2349</v>
      </c>
      <c r="E3185" s="31">
        <v>81951</v>
      </c>
      <c r="F3185" s="30" t="s">
        <v>2464</v>
      </c>
      <c r="G3185" t="s">
        <v>3581</v>
      </c>
    </row>
    <row r="3186" spans="1:7" x14ac:dyDescent="0.25">
      <c r="A3186">
        <v>3177</v>
      </c>
      <c r="B3186" s="30" t="s">
        <v>1586</v>
      </c>
      <c r="C3186" s="30" t="s">
        <v>806</v>
      </c>
      <c r="D3186" s="30" t="s">
        <v>2340</v>
      </c>
      <c r="E3186" s="31">
        <v>68696</v>
      </c>
      <c r="F3186" s="30" t="s">
        <v>4560</v>
      </c>
      <c r="G3186" s="13" t="s">
        <v>3583</v>
      </c>
    </row>
    <row r="3187" spans="1:7" x14ac:dyDescent="0.25">
      <c r="A3187">
        <v>3178</v>
      </c>
      <c r="B3187" s="30" t="s">
        <v>1586</v>
      </c>
      <c r="C3187" s="30" t="s">
        <v>806</v>
      </c>
      <c r="D3187" s="30" t="s">
        <v>2315</v>
      </c>
      <c r="E3187" s="31">
        <v>117130</v>
      </c>
      <c r="F3187" s="30" t="s">
        <v>2465</v>
      </c>
      <c r="G3187" t="s">
        <v>3581</v>
      </c>
    </row>
    <row r="3188" spans="1:7" x14ac:dyDescent="0.25">
      <c r="A3188">
        <v>3179</v>
      </c>
      <c r="B3188" s="30" t="s">
        <v>1586</v>
      </c>
      <c r="C3188" s="30" t="s">
        <v>806</v>
      </c>
      <c r="D3188" s="30" t="s">
        <v>2436</v>
      </c>
      <c r="E3188" s="31">
        <v>82279</v>
      </c>
      <c r="F3188" s="30" t="s">
        <v>2466</v>
      </c>
      <c r="G3188" t="s">
        <v>3581</v>
      </c>
    </row>
    <row r="3189" spans="1:7" x14ac:dyDescent="0.25">
      <c r="A3189">
        <v>3180</v>
      </c>
      <c r="B3189" s="30" t="s">
        <v>1586</v>
      </c>
      <c r="C3189" s="30" t="s">
        <v>806</v>
      </c>
      <c r="D3189" s="30" t="s">
        <v>2364</v>
      </c>
      <c r="E3189" s="31">
        <v>76936</v>
      </c>
      <c r="F3189" s="30" t="s">
        <v>2467</v>
      </c>
      <c r="G3189" t="s">
        <v>3581</v>
      </c>
    </row>
    <row r="3190" spans="1:7" x14ac:dyDescent="0.25">
      <c r="A3190">
        <v>3181</v>
      </c>
      <c r="B3190" s="30" t="s">
        <v>1586</v>
      </c>
      <c r="C3190" s="30" t="s">
        <v>806</v>
      </c>
      <c r="D3190" s="30" t="s">
        <v>2400</v>
      </c>
      <c r="E3190" s="31">
        <v>83285</v>
      </c>
      <c r="F3190" s="30" t="s">
        <v>2468</v>
      </c>
      <c r="G3190" t="s">
        <v>3581</v>
      </c>
    </row>
    <row r="3191" spans="1:7" x14ac:dyDescent="0.25">
      <c r="A3191">
        <v>3182</v>
      </c>
      <c r="B3191" s="30" t="s">
        <v>1586</v>
      </c>
      <c r="C3191" s="30" t="s">
        <v>806</v>
      </c>
      <c r="D3191" s="30" t="s">
        <v>2408</v>
      </c>
      <c r="E3191" s="31">
        <v>10341</v>
      </c>
      <c r="F3191" s="30" t="s">
        <v>4561</v>
      </c>
      <c r="G3191" s="13" t="s">
        <v>3583</v>
      </c>
    </row>
    <row r="3192" spans="1:7" x14ac:dyDescent="0.25">
      <c r="A3192">
        <v>3183</v>
      </c>
      <c r="B3192" s="30" t="s">
        <v>1586</v>
      </c>
      <c r="C3192" s="30" t="s">
        <v>806</v>
      </c>
      <c r="D3192" s="30" t="s">
        <v>2349</v>
      </c>
      <c r="E3192" s="31">
        <v>6258</v>
      </c>
      <c r="F3192" s="30" t="s">
        <v>4562</v>
      </c>
      <c r="G3192" s="13" t="s">
        <v>3583</v>
      </c>
    </row>
    <row r="3193" spans="1:7" x14ac:dyDescent="0.25">
      <c r="A3193">
        <v>3184</v>
      </c>
      <c r="B3193" s="30" t="s">
        <v>1586</v>
      </c>
      <c r="C3193" s="30" t="s">
        <v>806</v>
      </c>
      <c r="D3193" s="30" t="s">
        <v>2400</v>
      </c>
      <c r="E3193" s="31">
        <v>68563</v>
      </c>
      <c r="F3193" s="30" t="s">
        <v>2469</v>
      </c>
      <c r="G3193" t="s">
        <v>3581</v>
      </c>
    </row>
    <row r="3194" spans="1:7" x14ac:dyDescent="0.25">
      <c r="A3194">
        <v>3185</v>
      </c>
      <c r="B3194" s="30" t="s">
        <v>1586</v>
      </c>
      <c r="C3194" s="30" t="s">
        <v>806</v>
      </c>
      <c r="D3194" s="30" t="s">
        <v>2328</v>
      </c>
      <c r="E3194" s="31">
        <v>9420</v>
      </c>
      <c r="F3194" s="30" t="s">
        <v>4563</v>
      </c>
      <c r="G3194" s="13" t="s">
        <v>3583</v>
      </c>
    </row>
    <row r="3195" spans="1:7" x14ac:dyDescent="0.25">
      <c r="A3195">
        <v>3186</v>
      </c>
      <c r="B3195" s="30" t="s">
        <v>1586</v>
      </c>
      <c r="C3195" s="30" t="s">
        <v>806</v>
      </c>
      <c r="D3195" s="30" t="s">
        <v>2443</v>
      </c>
      <c r="E3195" s="31">
        <v>78753</v>
      </c>
      <c r="F3195" s="30" t="s">
        <v>4564</v>
      </c>
      <c r="G3195" s="13" t="s">
        <v>3583</v>
      </c>
    </row>
    <row r="3196" spans="1:7" x14ac:dyDescent="0.25">
      <c r="A3196">
        <v>3187</v>
      </c>
      <c r="B3196" s="30" t="s">
        <v>1586</v>
      </c>
      <c r="C3196" s="30" t="s">
        <v>806</v>
      </c>
      <c r="D3196" s="30" t="s">
        <v>2400</v>
      </c>
      <c r="E3196" s="31">
        <v>27627</v>
      </c>
      <c r="F3196" s="30" t="s">
        <v>4565</v>
      </c>
      <c r="G3196" s="13" t="s">
        <v>3583</v>
      </c>
    </row>
    <row r="3197" spans="1:7" x14ac:dyDescent="0.25">
      <c r="A3197">
        <v>3188</v>
      </c>
      <c r="B3197" s="30" t="s">
        <v>1586</v>
      </c>
      <c r="C3197" s="30" t="s">
        <v>806</v>
      </c>
      <c r="D3197" s="30" t="s">
        <v>2383</v>
      </c>
      <c r="E3197" s="31">
        <v>83497</v>
      </c>
      <c r="F3197" s="30" t="s">
        <v>4566</v>
      </c>
      <c r="G3197" s="13" t="s">
        <v>3583</v>
      </c>
    </row>
    <row r="3198" spans="1:7" x14ac:dyDescent="0.25">
      <c r="A3198">
        <v>3189</v>
      </c>
      <c r="B3198" s="30" t="s">
        <v>1586</v>
      </c>
      <c r="C3198" s="30" t="s">
        <v>806</v>
      </c>
      <c r="D3198" s="30" t="s">
        <v>2366</v>
      </c>
      <c r="E3198" s="31">
        <v>70714</v>
      </c>
      <c r="F3198" s="30" t="s">
        <v>4567</v>
      </c>
      <c r="G3198" s="13" t="s">
        <v>3583</v>
      </c>
    </row>
    <row r="3199" spans="1:7" x14ac:dyDescent="0.25">
      <c r="A3199">
        <v>3190</v>
      </c>
      <c r="B3199" s="30" t="s">
        <v>1586</v>
      </c>
      <c r="C3199" s="30" t="s">
        <v>806</v>
      </c>
      <c r="D3199" s="30" t="s">
        <v>2400</v>
      </c>
      <c r="E3199" s="31">
        <v>25390</v>
      </c>
      <c r="F3199" s="30" t="s">
        <v>2470</v>
      </c>
      <c r="G3199" t="s">
        <v>3581</v>
      </c>
    </row>
    <row r="3200" spans="1:7" x14ac:dyDescent="0.25">
      <c r="A3200">
        <v>3191</v>
      </c>
      <c r="B3200" s="30" t="s">
        <v>1586</v>
      </c>
      <c r="C3200" s="30" t="s">
        <v>806</v>
      </c>
      <c r="D3200" s="30" t="s">
        <v>2317</v>
      </c>
      <c r="E3200" s="31">
        <v>73371</v>
      </c>
      <c r="F3200" s="30" t="s">
        <v>2471</v>
      </c>
      <c r="G3200" t="s">
        <v>3581</v>
      </c>
    </row>
    <row r="3201" spans="1:7" x14ac:dyDescent="0.25">
      <c r="A3201">
        <v>3192</v>
      </c>
      <c r="B3201" s="30" t="s">
        <v>1586</v>
      </c>
      <c r="C3201" s="30" t="s">
        <v>806</v>
      </c>
      <c r="D3201" s="30" t="s">
        <v>2319</v>
      </c>
      <c r="E3201" s="31">
        <v>14738</v>
      </c>
      <c r="F3201" s="30" t="s">
        <v>2472</v>
      </c>
      <c r="G3201" t="s">
        <v>3581</v>
      </c>
    </row>
    <row r="3202" spans="1:7" x14ac:dyDescent="0.25">
      <c r="A3202">
        <v>3193</v>
      </c>
      <c r="B3202" s="30" t="s">
        <v>1586</v>
      </c>
      <c r="C3202" s="30" t="s">
        <v>806</v>
      </c>
      <c r="D3202" s="30" t="s">
        <v>2400</v>
      </c>
      <c r="E3202" s="31">
        <v>74534</v>
      </c>
      <c r="F3202" s="30" t="s">
        <v>2473</v>
      </c>
      <c r="G3202" t="s">
        <v>3581</v>
      </c>
    </row>
    <row r="3203" spans="1:7" x14ac:dyDescent="0.25">
      <c r="A3203">
        <v>3194</v>
      </c>
      <c r="B3203" s="30" t="s">
        <v>1586</v>
      </c>
      <c r="C3203" s="30" t="s">
        <v>806</v>
      </c>
      <c r="D3203" s="30" t="s">
        <v>2361</v>
      </c>
      <c r="E3203" s="31">
        <v>24460</v>
      </c>
      <c r="F3203" s="30" t="s">
        <v>4568</v>
      </c>
      <c r="G3203" s="13" t="s">
        <v>3583</v>
      </c>
    </row>
    <row r="3204" spans="1:7" x14ac:dyDescent="0.25">
      <c r="A3204">
        <v>3195</v>
      </c>
      <c r="B3204" s="30" t="s">
        <v>1586</v>
      </c>
      <c r="C3204" s="30" t="s">
        <v>806</v>
      </c>
      <c r="D3204" s="30" t="s">
        <v>2361</v>
      </c>
      <c r="E3204" s="31">
        <v>60229</v>
      </c>
      <c r="F3204" s="30" t="s">
        <v>4569</v>
      </c>
      <c r="G3204" s="13" t="s">
        <v>3583</v>
      </c>
    </row>
    <row r="3205" spans="1:7" x14ac:dyDescent="0.25">
      <c r="A3205">
        <v>3196</v>
      </c>
      <c r="B3205" s="30" t="s">
        <v>1586</v>
      </c>
      <c r="C3205" s="30" t="s">
        <v>806</v>
      </c>
      <c r="D3205" s="30" t="s">
        <v>2349</v>
      </c>
      <c r="E3205" s="31">
        <v>65424</v>
      </c>
      <c r="F3205" s="30" t="s">
        <v>2474</v>
      </c>
      <c r="G3205" t="s">
        <v>3581</v>
      </c>
    </row>
    <row r="3206" spans="1:7" x14ac:dyDescent="0.25">
      <c r="A3206">
        <v>3197</v>
      </c>
      <c r="B3206" s="30" t="s">
        <v>1586</v>
      </c>
      <c r="C3206" s="30" t="s">
        <v>806</v>
      </c>
      <c r="D3206" s="30" t="s">
        <v>2364</v>
      </c>
      <c r="E3206" s="31">
        <v>78992</v>
      </c>
      <c r="F3206" s="30" t="s">
        <v>4570</v>
      </c>
      <c r="G3206" s="13" t="s">
        <v>3583</v>
      </c>
    </row>
    <row r="3207" spans="1:7" x14ac:dyDescent="0.25">
      <c r="A3207">
        <v>3198</v>
      </c>
      <c r="B3207" s="30" t="s">
        <v>1586</v>
      </c>
      <c r="C3207" s="30" t="s">
        <v>806</v>
      </c>
      <c r="D3207" s="30" t="s">
        <v>2345</v>
      </c>
      <c r="E3207" s="31">
        <v>60502</v>
      </c>
      <c r="F3207" s="30" t="s">
        <v>4571</v>
      </c>
      <c r="G3207" s="13" t="s">
        <v>3583</v>
      </c>
    </row>
    <row r="3208" spans="1:7" x14ac:dyDescent="0.25">
      <c r="A3208">
        <v>3199</v>
      </c>
      <c r="B3208" s="30" t="s">
        <v>1586</v>
      </c>
      <c r="C3208" s="30" t="s">
        <v>806</v>
      </c>
      <c r="D3208" s="30" t="s">
        <v>2345</v>
      </c>
      <c r="E3208" s="31">
        <v>87501</v>
      </c>
      <c r="F3208" s="30" t="s">
        <v>2475</v>
      </c>
      <c r="G3208" t="s">
        <v>3581</v>
      </c>
    </row>
    <row r="3209" spans="1:7" x14ac:dyDescent="0.25">
      <c r="A3209">
        <v>3200</v>
      </c>
      <c r="B3209" s="30" t="s">
        <v>1586</v>
      </c>
      <c r="C3209" s="30" t="s">
        <v>806</v>
      </c>
      <c r="D3209" s="30" t="s">
        <v>2319</v>
      </c>
      <c r="E3209" s="31">
        <v>67364</v>
      </c>
      <c r="F3209" s="30" t="s">
        <v>2476</v>
      </c>
      <c r="G3209" t="s">
        <v>3581</v>
      </c>
    </row>
    <row r="3210" spans="1:7" x14ac:dyDescent="0.25">
      <c r="A3210">
        <v>3201</v>
      </c>
      <c r="B3210" s="30" t="s">
        <v>1586</v>
      </c>
      <c r="C3210" s="30" t="s">
        <v>806</v>
      </c>
      <c r="D3210" s="30" t="s">
        <v>2333</v>
      </c>
      <c r="E3210" s="31">
        <v>13991</v>
      </c>
      <c r="F3210" s="30" t="s">
        <v>2477</v>
      </c>
      <c r="G3210" t="s">
        <v>3581</v>
      </c>
    </row>
    <row r="3211" spans="1:7" x14ac:dyDescent="0.25">
      <c r="A3211">
        <v>3202</v>
      </c>
      <c r="B3211" s="30" t="s">
        <v>1586</v>
      </c>
      <c r="C3211" s="30" t="s">
        <v>806</v>
      </c>
      <c r="D3211" s="30" t="s">
        <v>2336</v>
      </c>
      <c r="E3211" s="31">
        <v>70567</v>
      </c>
      <c r="F3211" s="30" t="s">
        <v>4572</v>
      </c>
      <c r="G3211" s="13" t="s">
        <v>3583</v>
      </c>
    </row>
    <row r="3212" spans="1:7" x14ac:dyDescent="0.25">
      <c r="A3212">
        <v>3203</v>
      </c>
      <c r="B3212" s="30" t="s">
        <v>1586</v>
      </c>
      <c r="C3212" s="30" t="s">
        <v>806</v>
      </c>
      <c r="D3212" s="30" t="s">
        <v>2396</v>
      </c>
      <c r="E3212" s="31">
        <v>83547</v>
      </c>
      <c r="F3212" s="30" t="s">
        <v>4573</v>
      </c>
      <c r="G3212" s="13" t="s">
        <v>3583</v>
      </c>
    </row>
    <row r="3213" spans="1:7" x14ac:dyDescent="0.25">
      <c r="A3213">
        <v>3204</v>
      </c>
      <c r="B3213" s="30" t="s">
        <v>1586</v>
      </c>
      <c r="C3213" s="30" t="s">
        <v>806</v>
      </c>
      <c r="D3213" s="30" t="s">
        <v>2413</v>
      </c>
      <c r="E3213" s="31">
        <v>87027</v>
      </c>
      <c r="F3213" s="30" t="s">
        <v>4574</v>
      </c>
      <c r="G3213" s="13" t="s">
        <v>3583</v>
      </c>
    </row>
    <row r="3214" spans="1:7" x14ac:dyDescent="0.25">
      <c r="A3214">
        <v>3205</v>
      </c>
      <c r="B3214" s="30" t="s">
        <v>1586</v>
      </c>
      <c r="C3214" s="30" t="s">
        <v>806</v>
      </c>
      <c r="D3214" s="30" t="s">
        <v>2345</v>
      </c>
      <c r="E3214" s="31">
        <v>81418</v>
      </c>
      <c r="F3214" s="30" t="s">
        <v>2478</v>
      </c>
      <c r="G3214" t="s">
        <v>3581</v>
      </c>
    </row>
    <row r="3215" spans="1:7" x14ac:dyDescent="0.25">
      <c r="A3215">
        <v>3206</v>
      </c>
      <c r="B3215" s="30" t="s">
        <v>1586</v>
      </c>
      <c r="C3215" s="30" t="s">
        <v>806</v>
      </c>
      <c r="D3215" s="30" t="s">
        <v>2366</v>
      </c>
      <c r="E3215" s="31">
        <v>37248</v>
      </c>
      <c r="F3215" s="30" t="s">
        <v>4575</v>
      </c>
      <c r="G3215" s="13" t="s">
        <v>3583</v>
      </c>
    </row>
    <row r="3216" spans="1:7" x14ac:dyDescent="0.25">
      <c r="A3216">
        <v>3207</v>
      </c>
      <c r="B3216" s="30" t="s">
        <v>1586</v>
      </c>
      <c r="C3216" s="30" t="s">
        <v>806</v>
      </c>
      <c r="D3216" s="30" t="s">
        <v>2400</v>
      </c>
      <c r="E3216" s="31">
        <v>76113</v>
      </c>
      <c r="F3216" s="30" t="s">
        <v>2479</v>
      </c>
      <c r="G3216" t="s">
        <v>3581</v>
      </c>
    </row>
    <row r="3217" spans="1:7" x14ac:dyDescent="0.25">
      <c r="A3217">
        <v>3208</v>
      </c>
      <c r="B3217" s="30" t="s">
        <v>1586</v>
      </c>
      <c r="C3217" s="30" t="s">
        <v>806</v>
      </c>
      <c r="D3217" s="30" t="s">
        <v>2323</v>
      </c>
      <c r="E3217" s="31">
        <v>16381</v>
      </c>
      <c r="F3217" s="30" t="s">
        <v>4576</v>
      </c>
      <c r="G3217" s="13" t="s">
        <v>3583</v>
      </c>
    </row>
    <row r="3218" spans="1:7" x14ac:dyDescent="0.25">
      <c r="A3218">
        <v>3209</v>
      </c>
      <c r="B3218" s="30" t="s">
        <v>1586</v>
      </c>
      <c r="C3218" s="30" t="s">
        <v>806</v>
      </c>
      <c r="D3218" s="30" t="s">
        <v>2315</v>
      </c>
      <c r="E3218" s="31">
        <v>83605</v>
      </c>
      <c r="F3218" s="30" t="s">
        <v>4577</v>
      </c>
      <c r="G3218" s="13" t="s">
        <v>3583</v>
      </c>
    </row>
    <row r="3219" spans="1:7" x14ac:dyDescent="0.25">
      <c r="A3219">
        <v>3210</v>
      </c>
      <c r="B3219" s="30" t="s">
        <v>1586</v>
      </c>
      <c r="C3219" s="30" t="s">
        <v>806</v>
      </c>
      <c r="D3219" s="30" t="s">
        <v>2325</v>
      </c>
      <c r="E3219" s="31">
        <v>93545</v>
      </c>
      <c r="F3219" s="30" t="s">
        <v>2480</v>
      </c>
      <c r="G3219" t="s">
        <v>3581</v>
      </c>
    </row>
    <row r="3220" spans="1:7" x14ac:dyDescent="0.25">
      <c r="A3220">
        <v>3211</v>
      </c>
      <c r="B3220" s="30" t="s">
        <v>1586</v>
      </c>
      <c r="C3220" s="30" t="s">
        <v>806</v>
      </c>
      <c r="D3220" s="30" t="s">
        <v>825</v>
      </c>
      <c r="E3220" s="31">
        <v>65425</v>
      </c>
      <c r="F3220" s="30" t="s">
        <v>4578</v>
      </c>
      <c r="G3220" s="13" t="s">
        <v>3583</v>
      </c>
    </row>
    <row r="3221" spans="1:7" x14ac:dyDescent="0.25">
      <c r="A3221">
        <v>3212</v>
      </c>
      <c r="B3221" s="30" t="s">
        <v>1586</v>
      </c>
      <c r="C3221" s="30" t="s">
        <v>806</v>
      </c>
      <c r="D3221" s="30" t="s">
        <v>2347</v>
      </c>
      <c r="E3221" s="31">
        <v>60996</v>
      </c>
      <c r="F3221" s="30" t="s">
        <v>2481</v>
      </c>
      <c r="G3221" t="s">
        <v>3581</v>
      </c>
    </row>
    <row r="3222" spans="1:7" x14ac:dyDescent="0.25">
      <c r="A3222">
        <v>3213</v>
      </c>
      <c r="B3222" s="30" t="s">
        <v>1586</v>
      </c>
      <c r="C3222" s="30" t="s">
        <v>806</v>
      </c>
      <c r="D3222" s="30" t="s">
        <v>2349</v>
      </c>
      <c r="E3222" s="31">
        <v>14354</v>
      </c>
      <c r="F3222" s="30" t="s">
        <v>2482</v>
      </c>
      <c r="G3222" t="s">
        <v>3581</v>
      </c>
    </row>
    <row r="3223" spans="1:7" x14ac:dyDescent="0.25">
      <c r="A3223">
        <v>3214</v>
      </c>
      <c r="B3223" s="30" t="s">
        <v>1586</v>
      </c>
      <c r="C3223" s="30" t="s">
        <v>806</v>
      </c>
      <c r="D3223" s="30" t="s">
        <v>2333</v>
      </c>
      <c r="E3223" s="31">
        <v>62740</v>
      </c>
      <c r="F3223" s="30" t="s">
        <v>2483</v>
      </c>
      <c r="G3223" t="s">
        <v>3581</v>
      </c>
    </row>
    <row r="3224" spans="1:7" x14ac:dyDescent="0.25">
      <c r="A3224">
        <v>3215</v>
      </c>
      <c r="B3224" s="30" t="s">
        <v>1586</v>
      </c>
      <c r="C3224" s="30" t="s">
        <v>806</v>
      </c>
      <c r="D3224" s="30" t="s">
        <v>2342</v>
      </c>
      <c r="E3224" s="31">
        <v>39560</v>
      </c>
      <c r="F3224" s="30" t="s">
        <v>2484</v>
      </c>
      <c r="G3224" t="s">
        <v>3581</v>
      </c>
    </row>
    <row r="3225" spans="1:7" x14ac:dyDescent="0.25">
      <c r="A3225">
        <v>3216</v>
      </c>
      <c r="B3225" s="30" t="s">
        <v>1586</v>
      </c>
      <c r="C3225" s="30" t="s">
        <v>806</v>
      </c>
      <c r="D3225" s="30" t="s">
        <v>2317</v>
      </c>
      <c r="E3225" s="31">
        <v>80875</v>
      </c>
      <c r="F3225" s="30" t="s">
        <v>2485</v>
      </c>
      <c r="G3225" t="s">
        <v>3581</v>
      </c>
    </row>
    <row r="3226" spans="1:7" x14ac:dyDescent="0.25">
      <c r="A3226">
        <v>3217</v>
      </c>
      <c r="B3226" s="30" t="s">
        <v>1586</v>
      </c>
      <c r="C3226" s="30" t="s">
        <v>806</v>
      </c>
      <c r="D3226" s="30" t="s">
        <v>2323</v>
      </c>
      <c r="E3226" s="31">
        <v>78741</v>
      </c>
      <c r="F3226" s="30" t="s">
        <v>4579</v>
      </c>
      <c r="G3226" s="13" t="s">
        <v>3583</v>
      </c>
    </row>
    <row r="3227" spans="1:7" x14ac:dyDescent="0.25">
      <c r="A3227">
        <v>3218</v>
      </c>
      <c r="B3227" s="30" t="s">
        <v>1586</v>
      </c>
      <c r="C3227" s="30" t="s">
        <v>806</v>
      </c>
      <c r="D3227" s="30" t="s">
        <v>2396</v>
      </c>
      <c r="E3227" s="31">
        <v>59857</v>
      </c>
      <c r="F3227" s="30" t="s">
        <v>2486</v>
      </c>
      <c r="G3227" t="s">
        <v>3581</v>
      </c>
    </row>
    <row r="3228" spans="1:7" x14ac:dyDescent="0.25">
      <c r="A3228">
        <v>3219</v>
      </c>
      <c r="B3228" s="30" t="s">
        <v>1586</v>
      </c>
      <c r="C3228" s="30" t="s">
        <v>806</v>
      </c>
      <c r="D3228" s="30" t="s">
        <v>2347</v>
      </c>
      <c r="E3228" s="31">
        <v>83850</v>
      </c>
      <c r="F3228" s="30" t="s">
        <v>4580</v>
      </c>
      <c r="G3228" s="13" t="s">
        <v>3583</v>
      </c>
    </row>
    <row r="3229" spans="1:7" x14ac:dyDescent="0.25">
      <c r="A3229">
        <v>3220</v>
      </c>
      <c r="B3229" s="30" t="s">
        <v>1586</v>
      </c>
      <c r="C3229" s="30" t="s">
        <v>806</v>
      </c>
      <c r="D3229" s="30" t="s">
        <v>2315</v>
      </c>
      <c r="E3229" s="31">
        <v>106810</v>
      </c>
      <c r="F3229" s="30" t="s">
        <v>4581</v>
      </c>
      <c r="G3229" s="13" t="s">
        <v>3583</v>
      </c>
    </row>
    <row r="3230" spans="1:7" x14ac:dyDescent="0.25">
      <c r="A3230">
        <v>3221</v>
      </c>
      <c r="B3230" s="30" t="s">
        <v>1586</v>
      </c>
      <c r="C3230" s="30" t="s">
        <v>806</v>
      </c>
      <c r="D3230" s="30" t="s">
        <v>2317</v>
      </c>
      <c r="E3230" s="31">
        <v>67229</v>
      </c>
      <c r="F3230" s="30" t="s">
        <v>2487</v>
      </c>
      <c r="G3230" t="s">
        <v>3581</v>
      </c>
    </row>
    <row r="3231" spans="1:7" x14ac:dyDescent="0.25">
      <c r="A3231">
        <v>3222</v>
      </c>
      <c r="B3231" s="30" t="s">
        <v>1586</v>
      </c>
      <c r="C3231" s="30" t="s">
        <v>806</v>
      </c>
      <c r="D3231" s="30" t="s">
        <v>2319</v>
      </c>
      <c r="E3231" s="31">
        <v>70697</v>
      </c>
      <c r="F3231" s="30" t="s">
        <v>2488</v>
      </c>
      <c r="G3231" t="s">
        <v>3581</v>
      </c>
    </row>
    <row r="3232" spans="1:7" x14ac:dyDescent="0.25">
      <c r="A3232">
        <v>3223</v>
      </c>
      <c r="B3232" s="30" t="s">
        <v>1586</v>
      </c>
      <c r="C3232" s="30" t="s">
        <v>806</v>
      </c>
      <c r="D3232" s="30" t="s">
        <v>2366</v>
      </c>
      <c r="E3232" s="31">
        <v>15499</v>
      </c>
      <c r="F3232" s="30" t="s">
        <v>2489</v>
      </c>
      <c r="G3232" t="s">
        <v>3581</v>
      </c>
    </row>
    <row r="3233" spans="1:7" x14ac:dyDescent="0.25">
      <c r="A3233">
        <v>3224</v>
      </c>
      <c r="B3233" s="30" t="s">
        <v>1586</v>
      </c>
      <c r="C3233" s="30" t="s">
        <v>806</v>
      </c>
      <c r="D3233" s="30" t="s">
        <v>2319</v>
      </c>
      <c r="E3233" s="31">
        <v>65734</v>
      </c>
      <c r="F3233" s="30" t="s">
        <v>4582</v>
      </c>
      <c r="G3233" s="13" t="s">
        <v>3583</v>
      </c>
    </row>
    <row r="3234" spans="1:7" x14ac:dyDescent="0.25">
      <c r="A3234">
        <v>3225</v>
      </c>
      <c r="B3234" s="30" t="s">
        <v>1586</v>
      </c>
      <c r="C3234" s="30" t="s">
        <v>806</v>
      </c>
      <c r="D3234" s="30" t="s">
        <v>2361</v>
      </c>
      <c r="E3234" s="31">
        <v>59860</v>
      </c>
      <c r="F3234" s="30" t="s">
        <v>2490</v>
      </c>
      <c r="G3234" t="s">
        <v>3581</v>
      </c>
    </row>
    <row r="3235" spans="1:7" x14ac:dyDescent="0.25">
      <c r="A3235">
        <v>3226</v>
      </c>
      <c r="B3235" s="30" t="s">
        <v>1586</v>
      </c>
      <c r="C3235" s="30" t="s">
        <v>806</v>
      </c>
      <c r="D3235" s="30" t="s">
        <v>2345</v>
      </c>
      <c r="E3235" s="31">
        <v>9652</v>
      </c>
      <c r="F3235" s="30" t="s">
        <v>5182</v>
      </c>
      <c r="G3235" t="s">
        <v>3581</v>
      </c>
    </row>
    <row r="3236" spans="1:7" x14ac:dyDescent="0.25">
      <c r="A3236">
        <v>3227</v>
      </c>
      <c r="B3236" s="30" t="s">
        <v>1586</v>
      </c>
      <c r="C3236" s="30" t="s">
        <v>806</v>
      </c>
      <c r="D3236" s="30" t="s">
        <v>2366</v>
      </c>
      <c r="E3236" s="31">
        <v>79865</v>
      </c>
      <c r="F3236" s="30" t="s">
        <v>4583</v>
      </c>
      <c r="G3236" s="13" t="s">
        <v>3583</v>
      </c>
    </row>
    <row r="3237" spans="1:7" x14ac:dyDescent="0.25">
      <c r="A3237">
        <v>3228</v>
      </c>
      <c r="B3237" s="30" t="s">
        <v>1586</v>
      </c>
      <c r="C3237" s="30" t="s">
        <v>806</v>
      </c>
      <c r="D3237" s="30" t="s">
        <v>2317</v>
      </c>
      <c r="E3237" s="31">
        <v>64049</v>
      </c>
      <c r="F3237" s="30" t="s">
        <v>4584</v>
      </c>
      <c r="G3237" s="13" t="s">
        <v>3583</v>
      </c>
    </row>
    <row r="3238" spans="1:7" x14ac:dyDescent="0.25">
      <c r="A3238">
        <v>3229</v>
      </c>
      <c r="B3238" s="30" t="s">
        <v>1586</v>
      </c>
      <c r="C3238" s="30" t="s">
        <v>806</v>
      </c>
      <c r="D3238" s="30" t="s">
        <v>2317</v>
      </c>
      <c r="E3238" s="31">
        <v>73050</v>
      </c>
      <c r="F3238" s="30" t="s">
        <v>2491</v>
      </c>
      <c r="G3238" t="s">
        <v>3581</v>
      </c>
    </row>
    <row r="3239" spans="1:7" x14ac:dyDescent="0.25">
      <c r="A3239">
        <v>3230</v>
      </c>
      <c r="B3239" s="30" t="s">
        <v>1586</v>
      </c>
      <c r="C3239" s="30" t="s">
        <v>806</v>
      </c>
      <c r="D3239" s="30" t="s">
        <v>2443</v>
      </c>
      <c r="E3239" s="31">
        <v>6276</v>
      </c>
      <c r="F3239" s="30" t="s">
        <v>4585</v>
      </c>
      <c r="G3239" s="13" t="s">
        <v>3583</v>
      </c>
    </row>
    <row r="3240" spans="1:7" x14ac:dyDescent="0.25">
      <c r="A3240">
        <v>3231</v>
      </c>
      <c r="B3240" s="30" t="s">
        <v>1586</v>
      </c>
      <c r="C3240" s="30" t="s">
        <v>806</v>
      </c>
      <c r="D3240" s="30" t="s">
        <v>2347</v>
      </c>
      <c r="E3240" s="31">
        <v>65301</v>
      </c>
      <c r="F3240" s="30" t="s">
        <v>2492</v>
      </c>
      <c r="G3240" t="s">
        <v>3581</v>
      </c>
    </row>
    <row r="3241" spans="1:7" x14ac:dyDescent="0.25">
      <c r="A3241">
        <v>3232</v>
      </c>
      <c r="B3241" s="30" t="s">
        <v>1586</v>
      </c>
      <c r="C3241" s="30" t="s">
        <v>806</v>
      </c>
      <c r="D3241" s="30" t="s">
        <v>2321</v>
      </c>
      <c r="E3241" s="31">
        <v>7678</v>
      </c>
      <c r="F3241" s="30" t="s">
        <v>2493</v>
      </c>
      <c r="G3241" t="s">
        <v>3581</v>
      </c>
    </row>
    <row r="3242" spans="1:7" x14ac:dyDescent="0.25">
      <c r="A3242">
        <v>3233</v>
      </c>
      <c r="B3242" s="30" t="s">
        <v>1586</v>
      </c>
      <c r="C3242" s="30" t="s">
        <v>806</v>
      </c>
      <c r="D3242" s="30" t="s">
        <v>2347</v>
      </c>
      <c r="E3242" s="31">
        <v>80802</v>
      </c>
      <c r="F3242" s="30" t="s">
        <v>4586</v>
      </c>
      <c r="G3242" s="13" t="s">
        <v>3583</v>
      </c>
    </row>
    <row r="3243" spans="1:7" x14ac:dyDescent="0.25">
      <c r="A3243">
        <v>3234</v>
      </c>
      <c r="B3243" s="30" t="s">
        <v>1586</v>
      </c>
      <c r="C3243" s="30" t="s">
        <v>806</v>
      </c>
      <c r="D3243" s="30" t="s">
        <v>2323</v>
      </c>
      <c r="E3243" s="31">
        <v>60263</v>
      </c>
      <c r="F3243" s="30" t="s">
        <v>2494</v>
      </c>
      <c r="G3243" t="s">
        <v>3581</v>
      </c>
    </row>
    <row r="3244" spans="1:7" x14ac:dyDescent="0.25">
      <c r="A3244">
        <v>3235</v>
      </c>
      <c r="B3244" s="30" t="s">
        <v>1586</v>
      </c>
      <c r="C3244" s="30" t="s">
        <v>806</v>
      </c>
      <c r="D3244" s="30" t="s">
        <v>2342</v>
      </c>
      <c r="E3244" s="31">
        <v>27945</v>
      </c>
      <c r="F3244" s="30" t="s">
        <v>2495</v>
      </c>
      <c r="G3244" t="s">
        <v>3581</v>
      </c>
    </row>
    <row r="3245" spans="1:7" x14ac:dyDescent="0.25">
      <c r="A3245">
        <v>3236</v>
      </c>
      <c r="B3245" s="30" t="s">
        <v>1586</v>
      </c>
      <c r="C3245" s="30" t="s">
        <v>806</v>
      </c>
      <c r="D3245" s="30" t="s">
        <v>2349</v>
      </c>
      <c r="E3245" s="31">
        <v>29896</v>
      </c>
      <c r="F3245" s="30" t="s">
        <v>2496</v>
      </c>
      <c r="G3245" t="s">
        <v>3581</v>
      </c>
    </row>
    <row r="3246" spans="1:7" x14ac:dyDescent="0.25">
      <c r="A3246">
        <v>3237</v>
      </c>
      <c r="B3246" s="30" t="s">
        <v>1586</v>
      </c>
      <c r="C3246" s="30" t="s">
        <v>806</v>
      </c>
      <c r="D3246" s="30" t="s">
        <v>2321</v>
      </c>
      <c r="E3246" s="31">
        <v>94977</v>
      </c>
      <c r="F3246" s="30" t="s">
        <v>4587</v>
      </c>
      <c r="G3246" s="13" t="s">
        <v>3583</v>
      </c>
    </row>
    <row r="3247" spans="1:7" x14ac:dyDescent="0.25">
      <c r="A3247">
        <v>3238</v>
      </c>
      <c r="B3247" s="30" t="s">
        <v>1586</v>
      </c>
      <c r="C3247" s="30" t="s">
        <v>806</v>
      </c>
      <c r="D3247" s="30" t="s">
        <v>2315</v>
      </c>
      <c r="E3247" s="31">
        <v>27633</v>
      </c>
      <c r="F3247" s="30" t="s">
        <v>4588</v>
      </c>
      <c r="G3247" s="13" t="s">
        <v>3583</v>
      </c>
    </row>
    <row r="3248" spans="1:7" x14ac:dyDescent="0.25">
      <c r="A3248">
        <v>3239</v>
      </c>
      <c r="B3248" s="30" t="s">
        <v>1586</v>
      </c>
      <c r="C3248" s="30" t="s">
        <v>806</v>
      </c>
      <c r="D3248" s="30" t="s">
        <v>2342</v>
      </c>
      <c r="E3248" s="31">
        <v>35663</v>
      </c>
      <c r="F3248" s="30" t="s">
        <v>2497</v>
      </c>
      <c r="G3248" t="s">
        <v>3581</v>
      </c>
    </row>
    <row r="3249" spans="1:7" x14ac:dyDescent="0.25">
      <c r="A3249">
        <v>3240</v>
      </c>
      <c r="B3249" s="30" t="s">
        <v>1586</v>
      </c>
      <c r="C3249" s="30" t="s">
        <v>806</v>
      </c>
      <c r="D3249" s="30" t="s">
        <v>2317</v>
      </c>
      <c r="E3249" s="31">
        <v>37848</v>
      </c>
      <c r="F3249" s="30" t="s">
        <v>2498</v>
      </c>
      <c r="G3249" t="s">
        <v>3581</v>
      </c>
    </row>
    <row r="3250" spans="1:7" x14ac:dyDescent="0.25">
      <c r="A3250">
        <v>3241</v>
      </c>
      <c r="B3250" s="30" t="s">
        <v>1586</v>
      </c>
      <c r="C3250" s="30" t="s">
        <v>806</v>
      </c>
      <c r="D3250" s="30" t="s">
        <v>2364</v>
      </c>
      <c r="E3250" s="31">
        <v>51357</v>
      </c>
      <c r="F3250" s="30" t="s">
        <v>4589</v>
      </c>
      <c r="G3250" s="13" t="s">
        <v>3583</v>
      </c>
    </row>
    <row r="3251" spans="1:7" x14ac:dyDescent="0.25">
      <c r="A3251">
        <v>3242</v>
      </c>
      <c r="B3251" s="30" t="s">
        <v>1586</v>
      </c>
      <c r="C3251" s="30" t="s">
        <v>806</v>
      </c>
      <c r="D3251" s="30" t="s">
        <v>2499</v>
      </c>
      <c r="E3251" s="31">
        <v>66959</v>
      </c>
      <c r="F3251" s="30" t="s">
        <v>2500</v>
      </c>
      <c r="G3251" t="s">
        <v>3581</v>
      </c>
    </row>
    <row r="3252" spans="1:7" x14ac:dyDescent="0.25">
      <c r="A3252">
        <v>3243</v>
      </c>
      <c r="B3252" s="30" t="s">
        <v>1586</v>
      </c>
      <c r="C3252" s="30" t="s">
        <v>806</v>
      </c>
      <c r="D3252" s="30" t="s">
        <v>2328</v>
      </c>
      <c r="E3252" s="31">
        <v>37430</v>
      </c>
      <c r="F3252" s="30" t="s">
        <v>2501</v>
      </c>
      <c r="G3252" t="s">
        <v>3581</v>
      </c>
    </row>
    <row r="3253" spans="1:7" x14ac:dyDescent="0.25">
      <c r="A3253">
        <v>3244</v>
      </c>
      <c r="B3253" s="30" t="s">
        <v>1586</v>
      </c>
      <c r="C3253" s="30" t="s">
        <v>806</v>
      </c>
      <c r="D3253" s="30" t="s">
        <v>2317</v>
      </c>
      <c r="E3253" s="31">
        <v>77195</v>
      </c>
      <c r="F3253" s="30" t="s">
        <v>2502</v>
      </c>
      <c r="G3253" t="s">
        <v>3581</v>
      </c>
    </row>
    <row r="3254" spans="1:7" x14ac:dyDescent="0.25">
      <c r="A3254">
        <v>3245</v>
      </c>
      <c r="B3254" s="30" t="s">
        <v>1586</v>
      </c>
      <c r="C3254" s="30" t="s">
        <v>806</v>
      </c>
      <c r="D3254" s="30" t="s">
        <v>2361</v>
      </c>
      <c r="E3254" s="31">
        <v>77936</v>
      </c>
      <c r="F3254" s="30" t="s">
        <v>2503</v>
      </c>
      <c r="G3254" t="s">
        <v>3581</v>
      </c>
    </row>
    <row r="3255" spans="1:7" x14ac:dyDescent="0.25">
      <c r="A3255">
        <v>3246</v>
      </c>
      <c r="B3255" s="30" t="s">
        <v>1586</v>
      </c>
      <c r="C3255" s="30" t="s">
        <v>806</v>
      </c>
      <c r="D3255" s="30" t="s">
        <v>2315</v>
      </c>
      <c r="E3255" s="31">
        <v>74557</v>
      </c>
      <c r="F3255" s="30" t="s">
        <v>4590</v>
      </c>
      <c r="G3255" s="13" t="s">
        <v>3583</v>
      </c>
    </row>
    <row r="3256" spans="1:7" x14ac:dyDescent="0.25">
      <c r="A3256">
        <v>3247</v>
      </c>
      <c r="B3256" s="30" t="s">
        <v>1586</v>
      </c>
      <c r="C3256" s="30" t="s">
        <v>806</v>
      </c>
      <c r="D3256" s="30" t="s">
        <v>2352</v>
      </c>
      <c r="E3256" s="31">
        <v>1535</v>
      </c>
      <c r="F3256" s="30" t="s">
        <v>2504</v>
      </c>
      <c r="G3256" t="s">
        <v>3581</v>
      </c>
    </row>
    <row r="3257" spans="1:7" x14ac:dyDescent="0.25">
      <c r="A3257">
        <v>3248</v>
      </c>
      <c r="B3257" s="30" t="s">
        <v>1586</v>
      </c>
      <c r="C3257" s="30" t="s">
        <v>806</v>
      </c>
      <c r="D3257" s="30" t="s">
        <v>2345</v>
      </c>
      <c r="E3257" s="31">
        <v>8458</v>
      </c>
      <c r="F3257" s="30" t="s">
        <v>4591</v>
      </c>
      <c r="G3257" s="13" t="s">
        <v>3583</v>
      </c>
    </row>
    <row r="3258" spans="1:7" x14ac:dyDescent="0.25">
      <c r="A3258">
        <v>3249</v>
      </c>
      <c r="B3258" s="30" t="s">
        <v>1586</v>
      </c>
      <c r="C3258" s="30" t="s">
        <v>806</v>
      </c>
      <c r="D3258" s="30" t="s">
        <v>2383</v>
      </c>
      <c r="E3258" s="31">
        <v>81849</v>
      </c>
      <c r="F3258" s="30" t="s">
        <v>2505</v>
      </c>
      <c r="G3258" t="s">
        <v>3581</v>
      </c>
    </row>
    <row r="3259" spans="1:7" x14ac:dyDescent="0.25">
      <c r="A3259">
        <v>3250</v>
      </c>
      <c r="B3259" s="30" t="s">
        <v>1586</v>
      </c>
      <c r="C3259" s="30" t="s">
        <v>806</v>
      </c>
      <c r="D3259" s="30" t="s">
        <v>2315</v>
      </c>
      <c r="E3259" s="31">
        <v>12747</v>
      </c>
      <c r="F3259" s="30" t="s">
        <v>2506</v>
      </c>
      <c r="G3259" t="s">
        <v>3581</v>
      </c>
    </row>
    <row r="3260" spans="1:7" x14ac:dyDescent="0.25">
      <c r="A3260">
        <v>3251</v>
      </c>
      <c r="B3260" s="30" t="s">
        <v>1586</v>
      </c>
      <c r="C3260" s="30" t="s">
        <v>806</v>
      </c>
      <c r="D3260" s="30" t="s">
        <v>2330</v>
      </c>
      <c r="E3260" s="31">
        <v>15479</v>
      </c>
      <c r="F3260" s="30" t="s">
        <v>4592</v>
      </c>
      <c r="G3260" s="13" t="s">
        <v>3583</v>
      </c>
    </row>
    <row r="3261" spans="1:7" x14ac:dyDescent="0.25">
      <c r="A3261">
        <v>3252</v>
      </c>
      <c r="B3261" s="30" t="s">
        <v>1586</v>
      </c>
      <c r="C3261" s="30" t="s">
        <v>806</v>
      </c>
      <c r="D3261" s="30" t="s">
        <v>2330</v>
      </c>
      <c r="E3261" s="31">
        <v>60328</v>
      </c>
      <c r="F3261" s="30" t="s">
        <v>4593</v>
      </c>
      <c r="G3261" s="13" t="s">
        <v>3583</v>
      </c>
    </row>
    <row r="3262" spans="1:7" x14ac:dyDescent="0.25">
      <c r="A3262">
        <v>3253</v>
      </c>
      <c r="B3262" s="30" t="s">
        <v>1586</v>
      </c>
      <c r="C3262" s="30" t="s">
        <v>806</v>
      </c>
      <c r="D3262" s="30" t="s">
        <v>2345</v>
      </c>
      <c r="E3262" s="31">
        <v>59784</v>
      </c>
      <c r="F3262" s="30" t="s">
        <v>2507</v>
      </c>
      <c r="G3262" t="s">
        <v>3581</v>
      </c>
    </row>
    <row r="3263" spans="1:7" x14ac:dyDescent="0.25">
      <c r="A3263">
        <v>3254</v>
      </c>
      <c r="B3263" s="30" t="s">
        <v>1586</v>
      </c>
      <c r="C3263" s="30" t="s">
        <v>806</v>
      </c>
      <c r="D3263" s="30" t="s">
        <v>2413</v>
      </c>
      <c r="E3263" s="31">
        <v>29774</v>
      </c>
      <c r="F3263" s="30" t="s">
        <v>4594</v>
      </c>
      <c r="G3263" s="13" t="s">
        <v>3583</v>
      </c>
    </row>
    <row r="3264" spans="1:7" x14ac:dyDescent="0.25">
      <c r="A3264">
        <v>3255</v>
      </c>
      <c r="B3264" s="30" t="s">
        <v>1586</v>
      </c>
      <c r="C3264" s="30" t="s">
        <v>806</v>
      </c>
      <c r="D3264" s="30" t="s">
        <v>2436</v>
      </c>
      <c r="E3264" s="31">
        <v>64788</v>
      </c>
      <c r="F3264" s="30" t="s">
        <v>2508</v>
      </c>
      <c r="G3264" t="s">
        <v>3581</v>
      </c>
    </row>
    <row r="3265" spans="1:7" x14ac:dyDescent="0.25">
      <c r="A3265">
        <v>3256</v>
      </c>
      <c r="B3265" s="30" t="s">
        <v>1586</v>
      </c>
      <c r="C3265" s="30" t="s">
        <v>806</v>
      </c>
      <c r="D3265" s="30" t="s">
        <v>2361</v>
      </c>
      <c r="E3265" s="31">
        <v>34998</v>
      </c>
      <c r="F3265" s="30" t="s">
        <v>2509</v>
      </c>
      <c r="G3265" t="s">
        <v>3581</v>
      </c>
    </row>
    <row r="3266" spans="1:7" x14ac:dyDescent="0.25">
      <c r="A3266">
        <v>3257</v>
      </c>
      <c r="B3266" s="30" t="s">
        <v>1586</v>
      </c>
      <c r="C3266" s="30" t="s">
        <v>806</v>
      </c>
      <c r="D3266" s="30" t="s">
        <v>2315</v>
      </c>
      <c r="E3266" s="31">
        <v>80282</v>
      </c>
      <c r="F3266" s="30" t="s">
        <v>4595</v>
      </c>
      <c r="G3266" s="13" t="s">
        <v>3583</v>
      </c>
    </row>
    <row r="3267" spans="1:7" x14ac:dyDescent="0.25">
      <c r="A3267">
        <v>3258</v>
      </c>
      <c r="B3267" s="30" t="s">
        <v>1586</v>
      </c>
      <c r="C3267" s="30" t="s">
        <v>806</v>
      </c>
      <c r="D3267" s="30" t="s">
        <v>2325</v>
      </c>
      <c r="E3267" s="31">
        <v>68329</v>
      </c>
      <c r="F3267" s="30" t="s">
        <v>4596</v>
      </c>
      <c r="G3267" s="13" t="s">
        <v>3583</v>
      </c>
    </row>
    <row r="3268" spans="1:7" x14ac:dyDescent="0.25">
      <c r="A3268">
        <v>3259</v>
      </c>
      <c r="B3268" s="30" t="s">
        <v>1586</v>
      </c>
      <c r="C3268" s="30" t="s">
        <v>806</v>
      </c>
      <c r="D3268" s="30" t="s">
        <v>2400</v>
      </c>
      <c r="E3268" s="31">
        <v>79475</v>
      </c>
      <c r="F3268" s="30" t="s">
        <v>2510</v>
      </c>
      <c r="G3268" t="s">
        <v>3581</v>
      </c>
    </row>
    <row r="3269" spans="1:7" x14ac:dyDescent="0.25">
      <c r="A3269">
        <v>3260</v>
      </c>
      <c r="B3269" s="30" t="s">
        <v>1586</v>
      </c>
      <c r="C3269" s="30" t="s">
        <v>806</v>
      </c>
      <c r="D3269" s="30" t="s">
        <v>2436</v>
      </c>
      <c r="E3269" s="31">
        <v>64569</v>
      </c>
      <c r="F3269" s="30" t="s">
        <v>4597</v>
      </c>
      <c r="G3269" s="13" t="s">
        <v>3583</v>
      </c>
    </row>
    <row r="3270" spans="1:7" x14ac:dyDescent="0.25">
      <c r="A3270">
        <v>3261</v>
      </c>
      <c r="B3270" s="30" t="s">
        <v>1586</v>
      </c>
      <c r="C3270" s="30" t="s">
        <v>806</v>
      </c>
      <c r="D3270" s="30" t="s">
        <v>2499</v>
      </c>
      <c r="E3270" s="31">
        <v>73389</v>
      </c>
      <c r="F3270" s="30" t="s">
        <v>2511</v>
      </c>
      <c r="G3270" t="s">
        <v>3581</v>
      </c>
    </row>
    <row r="3271" spans="1:7" x14ac:dyDescent="0.25">
      <c r="A3271">
        <v>3262</v>
      </c>
      <c r="B3271" s="30" t="s">
        <v>1586</v>
      </c>
      <c r="C3271" s="30" t="s">
        <v>806</v>
      </c>
      <c r="D3271" s="30" t="s">
        <v>2361</v>
      </c>
      <c r="E3271" s="31">
        <v>62797</v>
      </c>
      <c r="F3271" s="30" t="s">
        <v>2512</v>
      </c>
      <c r="G3271" t="s">
        <v>3581</v>
      </c>
    </row>
    <row r="3272" spans="1:7" x14ac:dyDescent="0.25">
      <c r="A3272">
        <v>3263</v>
      </c>
      <c r="B3272" s="30" t="s">
        <v>1586</v>
      </c>
      <c r="C3272" s="30" t="s">
        <v>806</v>
      </c>
      <c r="D3272" s="30" t="s">
        <v>2455</v>
      </c>
      <c r="E3272" s="31">
        <v>106630</v>
      </c>
      <c r="F3272" s="30" t="s">
        <v>4598</v>
      </c>
      <c r="G3272" s="13" t="s">
        <v>3583</v>
      </c>
    </row>
    <row r="3273" spans="1:7" x14ac:dyDescent="0.25">
      <c r="A3273">
        <v>3264</v>
      </c>
      <c r="B3273" s="30" t="s">
        <v>1586</v>
      </c>
      <c r="C3273" s="30" t="s">
        <v>806</v>
      </c>
      <c r="D3273" s="30" t="s">
        <v>2333</v>
      </c>
      <c r="E3273" s="31">
        <v>83551</v>
      </c>
      <c r="F3273" s="30" t="s">
        <v>2513</v>
      </c>
      <c r="G3273" t="s">
        <v>3581</v>
      </c>
    </row>
    <row r="3274" spans="1:7" x14ac:dyDescent="0.25">
      <c r="A3274">
        <v>3265</v>
      </c>
      <c r="B3274" s="30" t="s">
        <v>1586</v>
      </c>
      <c r="C3274" s="30" t="s">
        <v>806</v>
      </c>
      <c r="D3274" s="30" t="s">
        <v>2366</v>
      </c>
      <c r="E3274" s="31">
        <v>81953</v>
      </c>
      <c r="F3274" s="30" t="s">
        <v>4599</v>
      </c>
      <c r="G3274" s="13" t="s">
        <v>3583</v>
      </c>
    </row>
    <row r="3275" spans="1:7" x14ac:dyDescent="0.25">
      <c r="A3275">
        <v>3266</v>
      </c>
      <c r="B3275" s="30" t="s">
        <v>1586</v>
      </c>
      <c r="C3275" s="30" t="s">
        <v>806</v>
      </c>
      <c r="D3275" s="30" t="s">
        <v>2364</v>
      </c>
      <c r="E3275" s="31">
        <v>82453</v>
      </c>
      <c r="F3275" s="30" t="s">
        <v>2514</v>
      </c>
      <c r="G3275" t="s">
        <v>3581</v>
      </c>
    </row>
    <row r="3276" spans="1:7" x14ac:dyDescent="0.25">
      <c r="A3276">
        <v>3267</v>
      </c>
      <c r="B3276" s="30" t="s">
        <v>1586</v>
      </c>
      <c r="C3276" s="30" t="s">
        <v>806</v>
      </c>
      <c r="D3276" s="30" t="s">
        <v>2400</v>
      </c>
      <c r="E3276" s="31">
        <v>12965</v>
      </c>
      <c r="F3276" s="30" t="s">
        <v>2515</v>
      </c>
      <c r="G3276" t="s">
        <v>3581</v>
      </c>
    </row>
    <row r="3277" spans="1:7" x14ac:dyDescent="0.25">
      <c r="A3277">
        <v>3268</v>
      </c>
      <c r="B3277" s="30" t="s">
        <v>1586</v>
      </c>
      <c r="C3277" s="30" t="s">
        <v>806</v>
      </c>
      <c r="D3277" s="30" t="s">
        <v>2317</v>
      </c>
      <c r="E3277" s="31">
        <v>72817</v>
      </c>
      <c r="F3277" s="30" t="s">
        <v>2516</v>
      </c>
      <c r="G3277" t="s">
        <v>3581</v>
      </c>
    </row>
    <row r="3278" spans="1:7" x14ac:dyDescent="0.25">
      <c r="A3278">
        <v>3269</v>
      </c>
      <c r="B3278" s="30" t="s">
        <v>1586</v>
      </c>
      <c r="C3278" s="30" t="s">
        <v>806</v>
      </c>
      <c r="D3278" s="30" t="s">
        <v>2340</v>
      </c>
      <c r="E3278" s="31">
        <v>70125</v>
      </c>
      <c r="F3278" s="30" t="s">
        <v>4600</v>
      </c>
      <c r="G3278" s="13" t="s">
        <v>3583</v>
      </c>
    </row>
    <row r="3279" spans="1:7" x14ac:dyDescent="0.25">
      <c r="A3279">
        <v>3270</v>
      </c>
      <c r="B3279" s="30" t="s">
        <v>1586</v>
      </c>
      <c r="C3279" s="30" t="s">
        <v>806</v>
      </c>
      <c r="D3279" s="30" t="s">
        <v>2361</v>
      </c>
      <c r="E3279" s="31">
        <v>63112</v>
      </c>
      <c r="F3279" s="30" t="s">
        <v>2517</v>
      </c>
      <c r="G3279" t="s">
        <v>3581</v>
      </c>
    </row>
    <row r="3280" spans="1:7" x14ac:dyDescent="0.25">
      <c r="A3280">
        <v>3271</v>
      </c>
      <c r="B3280" s="30" t="s">
        <v>1586</v>
      </c>
      <c r="C3280" s="30" t="s">
        <v>806</v>
      </c>
      <c r="D3280" s="30" t="s">
        <v>2336</v>
      </c>
      <c r="E3280" s="31">
        <v>35159</v>
      </c>
      <c r="F3280" s="30" t="s">
        <v>2518</v>
      </c>
      <c r="G3280" t="s">
        <v>3581</v>
      </c>
    </row>
    <row r="3281" spans="1:7" x14ac:dyDescent="0.25">
      <c r="A3281">
        <v>3272</v>
      </c>
      <c r="B3281" s="30" t="s">
        <v>1586</v>
      </c>
      <c r="C3281" s="30" t="s">
        <v>806</v>
      </c>
      <c r="D3281" s="30" t="s">
        <v>2345</v>
      </c>
      <c r="E3281" s="31">
        <v>64557</v>
      </c>
      <c r="F3281" s="30" t="s">
        <v>2519</v>
      </c>
      <c r="G3281" t="s">
        <v>3581</v>
      </c>
    </row>
    <row r="3282" spans="1:7" x14ac:dyDescent="0.25">
      <c r="A3282">
        <v>3273</v>
      </c>
      <c r="B3282" s="30" t="s">
        <v>1586</v>
      </c>
      <c r="C3282" s="30" t="s">
        <v>806</v>
      </c>
      <c r="D3282" s="30" t="s">
        <v>2499</v>
      </c>
      <c r="E3282" s="31">
        <v>18026</v>
      </c>
      <c r="F3282" s="30" t="s">
        <v>2520</v>
      </c>
      <c r="G3282" t="s">
        <v>3581</v>
      </c>
    </row>
    <row r="3283" spans="1:7" x14ac:dyDescent="0.25">
      <c r="A3283">
        <v>3274</v>
      </c>
      <c r="B3283" s="30" t="s">
        <v>1586</v>
      </c>
      <c r="C3283" s="30" t="s">
        <v>806</v>
      </c>
      <c r="D3283" s="30" t="s">
        <v>2336</v>
      </c>
      <c r="E3283" s="31">
        <v>63117</v>
      </c>
      <c r="F3283" s="30" t="s">
        <v>4601</v>
      </c>
      <c r="G3283" s="13" t="s">
        <v>3583</v>
      </c>
    </row>
    <row r="3284" spans="1:7" x14ac:dyDescent="0.25">
      <c r="A3284">
        <v>3275</v>
      </c>
      <c r="B3284" s="30" t="s">
        <v>1586</v>
      </c>
      <c r="C3284" s="30" t="s">
        <v>806</v>
      </c>
      <c r="D3284" s="30" t="s">
        <v>2383</v>
      </c>
      <c r="E3284" s="31">
        <v>84110</v>
      </c>
      <c r="F3284" s="30" t="s">
        <v>2521</v>
      </c>
      <c r="G3284" t="s">
        <v>3581</v>
      </c>
    </row>
    <row r="3285" spans="1:7" x14ac:dyDescent="0.25">
      <c r="A3285">
        <v>3276</v>
      </c>
      <c r="B3285" s="30" t="s">
        <v>1586</v>
      </c>
      <c r="C3285" s="30" t="s">
        <v>806</v>
      </c>
      <c r="D3285" s="30" t="s">
        <v>2347</v>
      </c>
      <c r="E3285" s="31">
        <v>64871</v>
      </c>
      <c r="F3285" s="30" t="s">
        <v>2522</v>
      </c>
      <c r="G3285" t="s">
        <v>3581</v>
      </c>
    </row>
    <row r="3286" spans="1:7" x14ac:dyDescent="0.25">
      <c r="A3286">
        <v>3277</v>
      </c>
      <c r="B3286" s="30" t="s">
        <v>1586</v>
      </c>
      <c r="C3286" s="30" t="s">
        <v>806</v>
      </c>
      <c r="D3286" s="30" t="s">
        <v>2342</v>
      </c>
      <c r="E3286" s="31">
        <v>38530</v>
      </c>
      <c r="F3286" s="30" t="s">
        <v>4602</v>
      </c>
      <c r="G3286" s="13" t="s">
        <v>3583</v>
      </c>
    </row>
    <row r="3287" spans="1:7" x14ac:dyDescent="0.25">
      <c r="A3287">
        <v>3278</v>
      </c>
      <c r="B3287" s="30" t="s">
        <v>1586</v>
      </c>
      <c r="C3287" s="30" t="s">
        <v>806</v>
      </c>
      <c r="D3287" s="30" t="s">
        <v>2340</v>
      </c>
      <c r="E3287" s="31">
        <v>35093</v>
      </c>
      <c r="F3287" s="30" t="s">
        <v>4603</v>
      </c>
      <c r="G3287" s="13" t="s">
        <v>3583</v>
      </c>
    </row>
    <row r="3288" spans="1:7" x14ac:dyDescent="0.25">
      <c r="A3288">
        <v>3279</v>
      </c>
      <c r="B3288" s="30" t="s">
        <v>1586</v>
      </c>
      <c r="C3288" s="30" t="s">
        <v>806</v>
      </c>
      <c r="D3288" s="30" t="s">
        <v>2408</v>
      </c>
      <c r="E3288" s="31">
        <v>26759</v>
      </c>
      <c r="F3288" s="30" t="s">
        <v>4604</v>
      </c>
      <c r="G3288" s="13" t="s">
        <v>3583</v>
      </c>
    </row>
    <row r="3289" spans="1:7" x14ac:dyDescent="0.25">
      <c r="A3289">
        <v>3280</v>
      </c>
      <c r="B3289" s="30" t="s">
        <v>1586</v>
      </c>
      <c r="C3289" s="30" t="s">
        <v>806</v>
      </c>
      <c r="D3289" s="30" t="s">
        <v>2396</v>
      </c>
      <c r="E3289" s="31">
        <v>69848</v>
      </c>
      <c r="F3289" s="30" t="s">
        <v>4605</v>
      </c>
      <c r="G3289" s="13" t="s">
        <v>3583</v>
      </c>
    </row>
    <row r="3290" spans="1:7" x14ac:dyDescent="0.25">
      <c r="A3290">
        <v>3281</v>
      </c>
      <c r="B3290" s="30" t="s">
        <v>1586</v>
      </c>
      <c r="C3290" s="30" t="s">
        <v>806</v>
      </c>
      <c r="D3290" s="30" t="s">
        <v>2340</v>
      </c>
      <c r="E3290" s="31">
        <v>104298</v>
      </c>
      <c r="F3290" s="30" t="s">
        <v>2523</v>
      </c>
      <c r="G3290" t="s">
        <v>3581</v>
      </c>
    </row>
    <row r="3291" spans="1:7" x14ac:dyDescent="0.25">
      <c r="A3291">
        <v>3282</v>
      </c>
      <c r="B3291" s="30" t="s">
        <v>1586</v>
      </c>
      <c r="C3291" s="30" t="s">
        <v>806</v>
      </c>
      <c r="D3291" s="30" t="s">
        <v>2361</v>
      </c>
      <c r="E3291" s="31">
        <v>51754</v>
      </c>
      <c r="F3291" s="30" t="s">
        <v>4606</v>
      </c>
      <c r="G3291" s="13" t="s">
        <v>3583</v>
      </c>
    </row>
    <row r="3292" spans="1:7" x14ac:dyDescent="0.25">
      <c r="A3292">
        <v>3283</v>
      </c>
      <c r="B3292" s="30" t="s">
        <v>1586</v>
      </c>
      <c r="C3292" s="30" t="s">
        <v>806</v>
      </c>
      <c r="D3292" s="30" t="s">
        <v>2443</v>
      </c>
      <c r="E3292" s="31">
        <v>68298</v>
      </c>
      <c r="F3292" s="30" t="s">
        <v>2524</v>
      </c>
      <c r="G3292" t="s">
        <v>3581</v>
      </c>
    </row>
    <row r="3293" spans="1:7" x14ac:dyDescent="0.25">
      <c r="A3293">
        <v>3284</v>
      </c>
      <c r="B3293" s="30" t="s">
        <v>1586</v>
      </c>
      <c r="C3293" s="30" t="s">
        <v>806</v>
      </c>
      <c r="D3293" s="30" t="s">
        <v>2352</v>
      </c>
      <c r="E3293" s="31">
        <v>16092</v>
      </c>
      <c r="F3293" s="30" t="s">
        <v>4607</v>
      </c>
      <c r="G3293" s="13" t="s">
        <v>3583</v>
      </c>
    </row>
    <row r="3294" spans="1:7" x14ac:dyDescent="0.25">
      <c r="A3294">
        <v>3285</v>
      </c>
      <c r="B3294" s="30" t="s">
        <v>1586</v>
      </c>
      <c r="C3294" s="30" t="s">
        <v>806</v>
      </c>
      <c r="D3294" s="30" t="s">
        <v>2317</v>
      </c>
      <c r="E3294" s="31">
        <v>28139</v>
      </c>
      <c r="F3294" s="30" t="s">
        <v>2525</v>
      </c>
      <c r="G3294" t="s">
        <v>3581</v>
      </c>
    </row>
    <row r="3295" spans="1:7" x14ac:dyDescent="0.25">
      <c r="A3295">
        <v>3286</v>
      </c>
      <c r="B3295" s="30" t="s">
        <v>1586</v>
      </c>
      <c r="C3295" s="30" t="s">
        <v>806</v>
      </c>
      <c r="D3295" s="30" t="s">
        <v>2400</v>
      </c>
      <c r="E3295" s="31">
        <v>73416</v>
      </c>
      <c r="F3295" s="30" t="s">
        <v>2526</v>
      </c>
      <c r="G3295" t="s">
        <v>3581</v>
      </c>
    </row>
    <row r="3296" spans="1:7" x14ac:dyDescent="0.25">
      <c r="A3296">
        <v>3287</v>
      </c>
      <c r="B3296" s="30" t="s">
        <v>1586</v>
      </c>
      <c r="C3296" s="30" t="s">
        <v>806</v>
      </c>
      <c r="D3296" s="30" t="s">
        <v>2325</v>
      </c>
      <c r="E3296" s="31">
        <v>81625</v>
      </c>
      <c r="F3296" s="30" t="s">
        <v>4608</v>
      </c>
      <c r="G3296" s="13" t="s">
        <v>3583</v>
      </c>
    </row>
    <row r="3297" spans="1:7" x14ac:dyDescent="0.25">
      <c r="A3297">
        <v>3288</v>
      </c>
      <c r="B3297" s="30" t="s">
        <v>1586</v>
      </c>
      <c r="C3297" s="30" t="s">
        <v>806</v>
      </c>
      <c r="D3297" s="30" t="s">
        <v>2349</v>
      </c>
      <c r="E3297" s="31">
        <v>106588</v>
      </c>
      <c r="F3297" s="30" t="s">
        <v>2527</v>
      </c>
      <c r="G3297" t="s">
        <v>3581</v>
      </c>
    </row>
    <row r="3298" spans="1:7" x14ac:dyDescent="0.25">
      <c r="A3298">
        <v>3289</v>
      </c>
      <c r="B3298" s="30" t="s">
        <v>1586</v>
      </c>
      <c r="C3298" s="30" t="s">
        <v>806</v>
      </c>
      <c r="D3298" s="30" t="s">
        <v>2340</v>
      </c>
      <c r="E3298" s="31">
        <v>67976</v>
      </c>
      <c r="F3298" s="30" t="s">
        <v>4609</v>
      </c>
      <c r="G3298" s="13" t="s">
        <v>3583</v>
      </c>
    </row>
    <row r="3299" spans="1:7" x14ac:dyDescent="0.25">
      <c r="A3299">
        <v>3290</v>
      </c>
      <c r="B3299" s="30" t="s">
        <v>1586</v>
      </c>
      <c r="C3299" s="30" t="s">
        <v>806</v>
      </c>
      <c r="D3299" s="30" t="s">
        <v>2366</v>
      </c>
      <c r="E3299" s="31">
        <v>12177</v>
      </c>
      <c r="F3299" s="30" t="s">
        <v>4610</v>
      </c>
      <c r="G3299" s="13" t="s">
        <v>3583</v>
      </c>
    </row>
    <row r="3300" spans="1:7" x14ac:dyDescent="0.25">
      <c r="A3300">
        <v>3291</v>
      </c>
      <c r="B3300" s="30" t="s">
        <v>1586</v>
      </c>
      <c r="C3300" s="30" t="s">
        <v>806</v>
      </c>
      <c r="D3300" s="30" t="s">
        <v>2319</v>
      </c>
      <c r="E3300" s="31">
        <v>2264</v>
      </c>
      <c r="F3300" s="30" t="s">
        <v>2528</v>
      </c>
      <c r="G3300" t="s">
        <v>3581</v>
      </c>
    </row>
    <row r="3301" spans="1:7" x14ac:dyDescent="0.25">
      <c r="A3301">
        <v>3292</v>
      </c>
      <c r="B3301" s="30" t="s">
        <v>1586</v>
      </c>
      <c r="C3301" s="30" t="s">
        <v>806</v>
      </c>
      <c r="D3301" s="30" t="s">
        <v>2342</v>
      </c>
      <c r="E3301" s="31">
        <v>69226</v>
      </c>
      <c r="F3301" s="30" t="s">
        <v>2529</v>
      </c>
      <c r="G3301" t="s">
        <v>3581</v>
      </c>
    </row>
    <row r="3302" spans="1:7" x14ac:dyDescent="0.25">
      <c r="A3302">
        <v>3293</v>
      </c>
      <c r="B3302" s="30" t="s">
        <v>1586</v>
      </c>
      <c r="C3302" s="30" t="s">
        <v>806</v>
      </c>
      <c r="D3302" s="30" t="s">
        <v>2330</v>
      </c>
      <c r="E3302" s="31">
        <v>21050</v>
      </c>
      <c r="F3302" s="30" t="s">
        <v>4611</v>
      </c>
      <c r="G3302" s="13" t="s">
        <v>3583</v>
      </c>
    </row>
    <row r="3303" spans="1:7" x14ac:dyDescent="0.25">
      <c r="A3303">
        <v>3294</v>
      </c>
      <c r="B3303" s="30" t="s">
        <v>1586</v>
      </c>
      <c r="C3303" s="30" t="s">
        <v>806</v>
      </c>
      <c r="D3303" s="30" t="s">
        <v>2349</v>
      </c>
      <c r="E3303" s="31">
        <v>35113</v>
      </c>
      <c r="F3303" s="30" t="s">
        <v>2530</v>
      </c>
      <c r="G3303" t="s">
        <v>3581</v>
      </c>
    </row>
    <row r="3304" spans="1:7" x14ac:dyDescent="0.25">
      <c r="A3304">
        <v>3295</v>
      </c>
      <c r="B3304" s="30" t="s">
        <v>1586</v>
      </c>
      <c r="C3304" s="30" t="s">
        <v>806</v>
      </c>
      <c r="D3304" s="30" t="s">
        <v>2400</v>
      </c>
      <c r="E3304" s="31">
        <v>8899</v>
      </c>
      <c r="F3304" s="30" t="s">
        <v>2531</v>
      </c>
      <c r="G3304" t="s">
        <v>3581</v>
      </c>
    </row>
    <row r="3305" spans="1:7" x14ac:dyDescent="0.25">
      <c r="A3305">
        <v>3296</v>
      </c>
      <c r="B3305" s="30" t="s">
        <v>1586</v>
      </c>
      <c r="C3305" s="30" t="s">
        <v>806</v>
      </c>
      <c r="D3305" s="30" t="s">
        <v>2364</v>
      </c>
      <c r="E3305" s="31">
        <v>9201</v>
      </c>
      <c r="F3305" s="30" t="s">
        <v>4612</v>
      </c>
      <c r="G3305" s="13" t="s">
        <v>3583</v>
      </c>
    </row>
    <row r="3306" spans="1:7" x14ac:dyDescent="0.25">
      <c r="A3306">
        <v>3297</v>
      </c>
      <c r="B3306" s="30" t="s">
        <v>1586</v>
      </c>
      <c r="C3306" s="30" t="s">
        <v>806</v>
      </c>
      <c r="D3306" s="30" t="s">
        <v>2317</v>
      </c>
      <c r="E3306" s="31">
        <v>104085</v>
      </c>
      <c r="F3306" s="30" t="s">
        <v>2532</v>
      </c>
      <c r="G3306" t="s">
        <v>3581</v>
      </c>
    </row>
    <row r="3307" spans="1:7" x14ac:dyDescent="0.25">
      <c r="A3307">
        <v>3298</v>
      </c>
      <c r="B3307" s="30" t="s">
        <v>1586</v>
      </c>
      <c r="C3307" s="30" t="s">
        <v>806</v>
      </c>
      <c r="D3307" s="30" t="s">
        <v>2317</v>
      </c>
      <c r="E3307" s="31">
        <v>4098</v>
      </c>
      <c r="F3307" s="30" t="s">
        <v>4613</v>
      </c>
      <c r="G3307" s="13" t="s">
        <v>3583</v>
      </c>
    </row>
    <row r="3308" spans="1:7" x14ac:dyDescent="0.25">
      <c r="A3308">
        <v>3299</v>
      </c>
      <c r="B3308" s="30" t="s">
        <v>1586</v>
      </c>
      <c r="C3308" s="30" t="s">
        <v>806</v>
      </c>
      <c r="D3308" s="30" t="s">
        <v>2345</v>
      </c>
      <c r="E3308" s="31">
        <v>68749</v>
      </c>
      <c r="F3308" s="30" t="s">
        <v>2533</v>
      </c>
      <c r="G3308" t="s">
        <v>3581</v>
      </c>
    </row>
    <row r="3309" spans="1:7" x14ac:dyDescent="0.25">
      <c r="A3309">
        <v>3300</v>
      </c>
      <c r="B3309" s="30" t="s">
        <v>1586</v>
      </c>
      <c r="C3309" s="30" t="s">
        <v>806</v>
      </c>
      <c r="D3309" s="30" t="s">
        <v>2345</v>
      </c>
      <c r="E3309" s="31">
        <v>68959</v>
      </c>
      <c r="F3309" s="30" t="s">
        <v>2534</v>
      </c>
      <c r="G3309" t="s">
        <v>3581</v>
      </c>
    </row>
    <row r="3310" spans="1:7" x14ac:dyDescent="0.25">
      <c r="A3310">
        <v>3301</v>
      </c>
      <c r="B3310" s="30" t="s">
        <v>1586</v>
      </c>
      <c r="C3310" s="30" t="s">
        <v>806</v>
      </c>
      <c r="D3310" s="30" t="s">
        <v>2333</v>
      </c>
      <c r="E3310" s="31">
        <v>74828</v>
      </c>
      <c r="F3310" s="30" t="s">
        <v>4614</v>
      </c>
      <c r="G3310" s="13" t="s">
        <v>3583</v>
      </c>
    </row>
    <row r="3311" spans="1:7" x14ac:dyDescent="0.25">
      <c r="A3311">
        <v>3302</v>
      </c>
      <c r="B3311" s="30" t="s">
        <v>1586</v>
      </c>
      <c r="C3311" s="30" t="s">
        <v>806</v>
      </c>
      <c r="D3311" s="30" t="s">
        <v>2364</v>
      </c>
      <c r="E3311" s="31">
        <v>35233</v>
      </c>
      <c r="F3311" s="30" t="s">
        <v>2535</v>
      </c>
      <c r="G3311" t="s">
        <v>3581</v>
      </c>
    </row>
    <row r="3312" spans="1:7" x14ac:dyDescent="0.25">
      <c r="A3312">
        <v>3303</v>
      </c>
      <c r="B3312" s="30" t="s">
        <v>1586</v>
      </c>
      <c r="C3312" s="30" t="s">
        <v>806</v>
      </c>
      <c r="D3312" s="30" t="s">
        <v>2333</v>
      </c>
      <c r="E3312" s="31">
        <v>63034</v>
      </c>
      <c r="F3312" s="30" t="s">
        <v>4615</v>
      </c>
      <c r="G3312" s="13" t="s">
        <v>3583</v>
      </c>
    </row>
    <row r="3313" spans="1:7" x14ac:dyDescent="0.25">
      <c r="A3313">
        <v>3304</v>
      </c>
      <c r="B3313" s="30" t="s">
        <v>1586</v>
      </c>
      <c r="C3313" s="30" t="s">
        <v>806</v>
      </c>
      <c r="D3313" s="30" t="s">
        <v>2400</v>
      </c>
      <c r="E3313" s="31">
        <v>73322</v>
      </c>
      <c r="F3313" s="30" t="s">
        <v>2536</v>
      </c>
      <c r="G3313" t="s">
        <v>3581</v>
      </c>
    </row>
    <row r="3314" spans="1:7" x14ac:dyDescent="0.25">
      <c r="A3314">
        <v>3305</v>
      </c>
      <c r="B3314" s="30" t="s">
        <v>1586</v>
      </c>
      <c r="C3314" s="30" t="s">
        <v>806</v>
      </c>
      <c r="D3314" s="30" t="s">
        <v>2333</v>
      </c>
      <c r="E3314" s="31">
        <v>93593</v>
      </c>
      <c r="F3314" s="30" t="s">
        <v>2537</v>
      </c>
      <c r="G3314" t="s">
        <v>3581</v>
      </c>
    </row>
    <row r="3315" spans="1:7" x14ac:dyDescent="0.25">
      <c r="A3315">
        <v>3306</v>
      </c>
      <c r="B3315" s="30" t="s">
        <v>1586</v>
      </c>
      <c r="C3315" s="30" t="s">
        <v>806</v>
      </c>
      <c r="D3315" s="30" t="s">
        <v>2333</v>
      </c>
      <c r="E3315" s="31">
        <v>9491</v>
      </c>
      <c r="F3315" s="30" t="s">
        <v>2538</v>
      </c>
      <c r="G3315" t="s">
        <v>3581</v>
      </c>
    </row>
    <row r="3316" spans="1:7" x14ac:dyDescent="0.25">
      <c r="A3316">
        <v>3307</v>
      </c>
      <c r="B3316" s="30" t="s">
        <v>1586</v>
      </c>
      <c r="C3316" s="30" t="s">
        <v>806</v>
      </c>
      <c r="D3316" s="30" t="s">
        <v>2333</v>
      </c>
      <c r="E3316" s="31">
        <v>62018</v>
      </c>
      <c r="F3316" s="30" t="s">
        <v>2539</v>
      </c>
      <c r="G3316" t="s">
        <v>3581</v>
      </c>
    </row>
    <row r="3317" spans="1:7" x14ac:dyDescent="0.25">
      <c r="A3317">
        <v>3308</v>
      </c>
      <c r="B3317" s="30" t="s">
        <v>1586</v>
      </c>
      <c r="C3317" s="30" t="s">
        <v>806</v>
      </c>
      <c r="D3317" s="30" t="s">
        <v>2333</v>
      </c>
      <c r="E3317" s="31">
        <v>9726</v>
      </c>
      <c r="F3317" s="30" t="s">
        <v>2540</v>
      </c>
      <c r="G3317" t="s">
        <v>3581</v>
      </c>
    </row>
    <row r="3318" spans="1:7" x14ac:dyDescent="0.25">
      <c r="A3318">
        <v>3309</v>
      </c>
      <c r="B3318" s="30" t="s">
        <v>1586</v>
      </c>
      <c r="C3318" s="30" t="s">
        <v>806</v>
      </c>
      <c r="D3318" s="30" t="s">
        <v>2328</v>
      </c>
      <c r="E3318" s="31">
        <v>29439</v>
      </c>
      <c r="F3318" s="30" t="s">
        <v>2541</v>
      </c>
      <c r="G3318" t="s">
        <v>3581</v>
      </c>
    </row>
    <row r="3319" spans="1:7" x14ac:dyDescent="0.25">
      <c r="A3319">
        <v>3310</v>
      </c>
      <c r="B3319" s="30" t="s">
        <v>1586</v>
      </c>
      <c r="C3319" s="30" t="s">
        <v>806</v>
      </c>
      <c r="D3319" s="30" t="s">
        <v>2333</v>
      </c>
      <c r="E3319" s="31">
        <v>13335</v>
      </c>
      <c r="F3319" s="30" t="s">
        <v>2542</v>
      </c>
      <c r="G3319" t="s">
        <v>3581</v>
      </c>
    </row>
    <row r="3320" spans="1:7" x14ac:dyDescent="0.25">
      <c r="A3320">
        <v>3311</v>
      </c>
      <c r="B3320" s="30" t="s">
        <v>1586</v>
      </c>
      <c r="C3320" s="30" t="s">
        <v>806</v>
      </c>
      <c r="D3320" s="30" t="s">
        <v>2317</v>
      </c>
      <c r="E3320" s="31">
        <v>9157</v>
      </c>
      <c r="F3320" s="30" t="s">
        <v>2543</v>
      </c>
      <c r="G3320" t="s">
        <v>3581</v>
      </c>
    </row>
    <row r="3321" spans="1:7" x14ac:dyDescent="0.25">
      <c r="A3321">
        <v>3312</v>
      </c>
      <c r="B3321" s="30" t="s">
        <v>1586</v>
      </c>
      <c r="C3321" s="30" t="s">
        <v>806</v>
      </c>
      <c r="D3321" s="30" t="s">
        <v>2342</v>
      </c>
      <c r="E3321" s="31">
        <v>9018</v>
      </c>
      <c r="F3321" s="30" t="s">
        <v>4616</v>
      </c>
      <c r="G3321" s="13" t="s">
        <v>3583</v>
      </c>
    </row>
    <row r="3322" spans="1:7" x14ac:dyDescent="0.25">
      <c r="A3322">
        <v>3313</v>
      </c>
      <c r="B3322" s="30" t="s">
        <v>1586</v>
      </c>
      <c r="C3322" s="30" t="s">
        <v>806</v>
      </c>
      <c r="D3322" s="30" t="s">
        <v>2330</v>
      </c>
      <c r="E3322" s="31">
        <v>75131</v>
      </c>
      <c r="F3322" s="30" t="s">
        <v>4617</v>
      </c>
      <c r="G3322" s="13" t="s">
        <v>3583</v>
      </c>
    </row>
    <row r="3323" spans="1:7" x14ac:dyDescent="0.25">
      <c r="A3323">
        <v>3314</v>
      </c>
      <c r="B3323" s="30" t="s">
        <v>1586</v>
      </c>
      <c r="C3323" s="30" t="s">
        <v>806</v>
      </c>
      <c r="D3323" s="30" t="s">
        <v>2315</v>
      </c>
      <c r="E3323" s="31">
        <v>106590</v>
      </c>
      <c r="F3323" s="30" t="s">
        <v>2544</v>
      </c>
      <c r="G3323" t="s">
        <v>3581</v>
      </c>
    </row>
    <row r="3324" spans="1:7" x14ac:dyDescent="0.25">
      <c r="A3324">
        <v>3315</v>
      </c>
      <c r="B3324" s="30" t="s">
        <v>1586</v>
      </c>
      <c r="C3324" s="30" t="s">
        <v>806</v>
      </c>
      <c r="D3324" s="30" t="s">
        <v>2315</v>
      </c>
      <c r="E3324" s="31">
        <v>38710</v>
      </c>
      <c r="F3324" s="30" t="s">
        <v>4618</v>
      </c>
      <c r="G3324" s="13" t="s">
        <v>3583</v>
      </c>
    </row>
    <row r="3325" spans="1:7" x14ac:dyDescent="0.25">
      <c r="A3325">
        <v>3316</v>
      </c>
      <c r="B3325" s="30" t="s">
        <v>1586</v>
      </c>
      <c r="C3325" s="30" t="s">
        <v>806</v>
      </c>
      <c r="D3325" s="30" t="s">
        <v>2333</v>
      </c>
      <c r="E3325" s="31">
        <v>65917</v>
      </c>
      <c r="F3325" s="30" t="s">
        <v>2545</v>
      </c>
      <c r="G3325" t="s">
        <v>3581</v>
      </c>
    </row>
    <row r="3326" spans="1:7" x14ac:dyDescent="0.25">
      <c r="A3326">
        <v>3317</v>
      </c>
      <c r="B3326" s="30" t="s">
        <v>1586</v>
      </c>
      <c r="C3326" s="30" t="s">
        <v>806</v>
      </c>
      <c r="D3326" s="30" t="s">
        <v>2383</v>
      </c>
      <c r="E3326" s="31">
        <v>87700</v>
      </c>
      <c r="F3326" s="30" t="s">
        <v>4619</v>
      </c>
      <c r="G3326" s="13" t="s">
        <v>3583</v>
      </c>
    </row>
    <row r="3327" spans="1:7" x14ac:dyDescent="0.25">
      <c r="A3327">
        <v>3318</v>
      </c>
      <c r="B3327" s="30" t="s">
        <v>1586</v>
      </c>
      <c r="C3327" s="30" t="s">
        <v>806</v>
      </c>
      <c r="D3327" s="30" t="s">
        <v>2333</v>
      </c>
      <c r="E3327" s="31">
        <v>76731</v>
      </c>
      <c r="F3327" s="30" t="s">
        <v>2546</v>
      </c>
      <c r="G3327" t="s">
        <v>3581</v>
      </c>
    </row>
    <row r="3328" spans="1:7" x14ac:dyDescent="0.25">
      <c r="A3328">
        <v>3319</v>
      </c>
      <c r="B3328" s="30" t="s">
        <v>1586</v>
      </c>
      <c r="C3328" s="30" t="s">
        <v>806</v>
      </c>
      <c r="D3328" s="30" t="s">
        <v>2340</v>
      </c>
      <c r="E3328" s="31">
        <v>32388</v>
      </c>
      <c r="F3328" s="30" t="s">
        <v>2547</v>
      </c>
      <c r="G3328" t="s">
        <v>3581</v>
      </c>
    </row>
    <row r="3329" spans="1:7" x14ac:dyDescent="0.25">
      <c r="A3329">
        <v>3320</v>
      </c>
      <c r="B3329" s="30" t="s">
        <v>1586</v>
      </c>
      <c r="C3329" s="30" t="s">
        <v>806</v>
      </c>
      <c r="D3329" s="30" t="s">
        <v>2352</v>
      </c>
      <c r="E3329" s="31">
        <v>13713</v>
      </c>
      <c r="F3329" s="30" t="s">
        <v>4620</v>
      </c>
      <c r="G3329" s="13" t="s">
        <v>3583</v>
      </c>
    </row>
    <row r="3330" spans="1:7" x14ac:dyDescent="0.25">
      <c r="A3330">
        <v>3321</v>
      </c>
      <c r="B3330" s="30" t="s">
        <v>1586</v>
      </c>
      <c r="C3330" s="30" t="s">
        <v>806</v>
      </c>
      <c r="D3330" s="30" t="s">
        <v>2366</v>
      </c>
      <c r="E3330" s="31">
        <v>6312</v>
      </c>
      <c r="F3330" s="30" t="s">
        <v>4621</v>
      </c>
      <c r="G3330" s="13" t="s">
        <v>3583</v>
      </c>
    </row>
    <row r="3331" spans="1:7" x14ac:dyDescent="0.25">
      <c r="A3331">
        <v>3322</v>
      </c>
      <c r="B3331" s="30" t="s">
        <v>1586</v>
      </c>
      <c r="C3331" s="30" t="s">
        <v>806</v>
      </c>
      <c r="D3331" s="30" t="s">
        <v>2396</v>
      </c>
      <c r="E3331" s="31">
        <v>6574</v>
      </c>
      <c r="F3331" s="30" t="s">
        <v>2548</v>
      </c>
      <c r="G3331" t="s">
        <v>3581</v>
      </c>
    </row>
    <row r="3332" spans="1:7" x14ac:dyDescent="0.25">
      <c r="A3332">
        <v>3323</v>
      </c>
      <c r="B3332" s="30" t="s">
        <v>1586</v>
      </c>
      <c r="C3332" s="30" t="s">
        <v>806</v>
      </c>
      <c r="D3332" s="30" t="s">
        <v>2413</v>
      </c>
      <c r="E3332" s="31">
        <v>61036</v>
      </c>
      <c r="F3332" s="30" t="s">
        <v>2549</v>
      </c>
      <c r="G3332" t="s">
        <v>3581</v>
      </c>
    </row>
    <row r="3333" spans="1:7" x14ac:dyDescent="0.25">
      <c r="A3333">
        <v>3324</v>
      </c>
      <c r="B3333" s="30" t="s">
        <v>1586</v>
      </c>
      <c r="C3333" s="30" t="s">
        <v>806</v>
      </c>
      <c r="D3333" s="30" t="s">
        <v>2413</v>
      </c>
      <c r="E3333" s="31">
        <v>37170</v>
      </c>
      <c r="F3333" s="30" t="s">
        <v>4622</v>
      </c>
      <c r="G3333" s="13" t="s">
        <v>3583</v>
      </c>
    </row>
    <row r="3334" spans="1:7" x14ac:dyDescent="0.25">
      <c r="A3334">
        <v>3325</v>
      </c>
      <c r="B3334" s="30" t="s">
        <v>1586</v>
      </c>
      <c r="C3334" s="30" t="s">
        <v>806</v>
      </c>
      <c r="D3334" s="30" t="s">
        <v>2349</v>
      </c>
      <c r="E3334" s="31">
        <v>18507</v>
      </c>
      <c r="F3334" s="30" t="s">
        <v>2550</v>
      </c>
      <c r="G3334" t="s">
        <v>3581</v>
      </c>
    </row>
    <row r="3335" spans="1:7" x14ac:dyDescent="0.25">
      <c r="A3335">
        <v>3326</v>
      </c>
      <c r="B3335" s="30" t="s">
        <v>1586</v>
      </c>
      <c r="C3335" s="30" t="s">
        <v>806</v>
      </c>
      <c r="D3335" s="30" t="s">
        <v>2315</v>
      </c>
      <c r="E3335" s="31">
        <v>60530</v>
      </c>
      <c r="F3335" s="30" t="s">
        <v>2551</v>
      </c>
      <c r="G3335" t="s">
        <v>3581</v>
      </c>
    </row>
    <row r="3336" spans="1:7" x14ac:dyDescent="0.25">
      <c r="A3336">
        <v>3327</v>
      </c>
      <c r="B3336" s="30" t="s">
        <v>1586</v>
      </c>
      <c r="C3336" s="30" t="s">
        <v>806</v>
      </c>
      <c r="D3336" s="30" t="s">
        <v>2413</v>
      </c>
      <c r="E3336" s="31">
        <v>61844</v>
      </c>
      <c r="F3336" s="30" t="s">
        <v>4623</v>
      </c>
      <c r="G3336" s="13" t="s">
        <v>3583</v>
      </c>
    </row>
    <row r="3337" spans="1:7" x14ac:dyDescent="0.25">
      <c r="A3337">
        <v>3328</v>
      </c>
      <c r="B3337" s="30" t="s">
        <v>1586</v>
      </c>
      <c r="C3337" s="30" t="s">
        <v>806</v>
      </c>
      <c r="D3337" s="30" t="s">
        <v>2499</v>
      </c>
      <c r="E3337" s="31">
        <v>76122</v>
      </c>
      <c r="F3337" s="30" t="s">
        <v>4624</v>
      </c>
      <c r="G3337" s="13" t="s">
        <v>3583</v>
      </c>
    </row>
    <row r="3338" spans="1:7" x14ac:dyDescent="0.25">
      <c r="A3338">
        <v>3329</v>
      </c>
      <c r="B3338" s="30" t="s">
        <v>1586</v>
      </c>
      <c r="C3338" s="30" t="s">
        <v>806</v>
      </c>
      <c r="D3338" s="30" t="s">
        <v>2333</v>
      </c>
      <c r="E3338" s="31">
        <v>94949</v>
      </c>
      <c r="F3338" s="30" t="s">
        <v>2552</v>
      </c>
      <c r="G3338" t="s">
        <v>3581</v>
      </c>
    </row>
    <row r="3339" spans="1:7" x14ac:dyDescent="0.25">
      <c r="A3339">
        <v>3330</v>
      </c>
      <c r="B3339" s="30" t="s">
        <v>1586</v>
      </c>
      <c r="C3339" s="30" t="s">
        <v>806</v>
      </c>
      <c r="D3339" s="30" t="s">
        <v>2364</v>
      </c>
      <c r="E3339" s="31">
        <v>69954</v>
      </c>
      <c r="F3339" s="30" t="s">
        <v>4625</v>
      </c>
      <c r="G3339" s="13" t="s">
        <v>3583</v>
      </c>
    </row>
    <row r="3340" spans="1:7" x14ac:dyDescent="0.25">
      <c r="A3340">
        <v>3331</v>
      </c>
      <c r="B3340" s="30" t="s">
        <v>1586</v>
      </c>
      <c r="C3340" s="30" t="s">
        <v>806</v>
      </c>
      <c r="D3340" s="30" t="s">
        <v>2336</v>
      </c>
      <c r="E3340" s="31">
        <v>104128</v>
      </c>
      <c r="F3340" s="30" t="s">
        <v>4626</v>
      </c>
      <c r="G3340" s="13" t="s">
        <v>3583</v>
      </c>
    </row>
    <row r="3341" spans="1:7" x14ac:dyDescent="0.25">
      <c r="A3341">
        <v>3332</v>
      </c>
      <c r="B3341" s="30" t="s">
        <v>1586</v>
      </c>
      <c r="C3341" s="30" t="s">
        <v>806</v>
      </c>
      <c r="D3341" s="30" t="s">
        <v>2336</v>
      </c>
      <c r="E3341" s="31">
        <v>65564</v>
      </c>
      <c r="F3341" s="30" t="s">
        <v>2553</v>
      </c>
      <c r="G3341" t="s">
        <v>3581</v>
      </c>
    </row>
    <row r="3342" spans="1:7" x14ac:dyDescent="0.25">
      <c r="A3342">
        <v>3333</v>
      </c>
      <c r="B3342" s="30" t="s">
        <v>1586</v>
      </c>
      <c r="C3342" s="30" t="s">
        <v>806</v>
      </c>
      <c r="D3342" s="30" t="s">
        <v>2349</v>
      </c>
      <c r="E3342" s="31">
        <v>61203</v>
      </c>
      <c r="F3342" s="30" t="s">
        <v>2554</v>
      </c>
      <c r="G3342" t="s">
        <v>3581</v>
      </c>
    </row>
    <row r="3343" spans="1:7" x14ac:dyDescent="0.25">
      <c r="A3343">
        <v>3334</v>
      </c>
      <c r="B3343" s="30" t="s">
        <v>1586</v>
      </c>
      <c r="C3343" s="30" t="s">
        <v>806</v>
      </c>
      <c r="D3343" s="30" t="s">
        <v>2319</v>
      </c>
      <c r="E3343" s="31">
        <v>4149</v>
      </c>
      <c r="F3343" s="30" t="s">
        <v>4627</v>
      </c>
      <c r="G3343" s="13" t="s">
        <v>3583</v>
      </c>
    </row>
    <row r="3344" spans="1:7" x14ac:dyDescent="0.25">
      <c r="A3344">
        <v>3335</v>
      </c>
      <c r="B3344" s="30" t="s">
        <v>1586</v>
      </c>
      <c r="C3344" s="30" t="s">
        <v>806</v>
      </c>
      <c r="D3344" s="30" t="s">
        <v>2364</v>
      </c>
      <c r="E3344" s="31">
        <v>87296</v>
      </c>
      <c r="F3344" s="30" t="s">
        <v>4628</v>
      </c>
      <c r="G3344" s="13" t="s">
        <v>3583</v>
      </c>
    </row>
    <row r="3345" spans="1:7" x14ac:dyDescent="0.25">
      <c r="A3345">
        <v>3336</v>
      </c>
      <c r="B3345" s="30" t="s">
        <v>1586</v>
      </c>
      <c r="C3345" s="30" t="s">
        <v>806</v>
      </c>
      <c r="D3345" s="30" t="s">
        <v>2323</v>
      </c>
      <c r="E3345" s="31">
        <v>64185</v>
      </c>
      <c r="F3345" s="30" t="s">
        <v>2555</v>
      </c>
      <c r="G3345" t="s">
        <v>3581</v>
      </c>
    </row>
    <row r="3346" spans="1:7" x14ac:dyDescent="0.25">
      <c r="A3346">
        <v>3337</v>
      </c>
      <c r="B3346" s="30" t="s">
        <v>1586</v>
      </c>
      <c r="C3346" s="30" t="s">
        <v>806</v>
      </c>
      <c r="D3346" s="30" t="s">
        <v>2345</v>
      </c>
      <c r="E3346" s="31">
        <v>70854</v>
      </c>
      <c r="F3346" s="30" t="s">
        <v>4629</v>
      </c>
      <c r="G3346" s="13" t="s">
        <v>3583</v>
      </c>
    </row>
    <row r="3347" spans="1:7" x14ac:dyDescent="0.25">
      <c r="A3347">
        <v>3338</v>
      </c>
      <c r="B3347" s="30" t="s">
        <v>1586</v>
      </c>
      <c r="C3347" s="30" t="s">
        <v>806</v>
      </c>
      <c r="D3347" s="30" t="s">
        <v>2383</v>
      </c>
      <c r="E3347" s="31">
        <v>67354</v>
      </c>
      <c r="F3347" s="30" t="s">
        <v>2556</v>
      </c>
      <c r="G3347" t="s">
        <v>3581</v>
      </c>
    </row>
    <row r="3348" spans="1:7" x14ac:dyDescent="0.25">
      <c r="A3348">
        <v>3339</v>
      </c>
      <c r="B3348" s="30" t="s">
        <v>1586</v>
      </c>
      <c r="C3348" s="30" t="s">
        <v>806</v>
      </c>
      <c r="D3348" s="30" t="s">
        <v>2323</v>
      </c>
      <c r="E3348" s="31">
        <v>32127</v>
      </c>
      <c r="F3348" s="30" t="s">
        <v>2557</v>
      </c>
      <c r="G3348" t="s">
        <v>3581</v>
      </c>
    </row>
    <row r="3349" spans="1:7" x14ac:dyDescent="0.25">
      <c r="A3349">
        <v>3340</v>
      </c>
      <c r="B3349" s="30" t="s">
        <v>1586</v>
      </c>
      <c r="C3349" s="30" t="s">
        <v>806</v>
      </c>
      <c r="D3349" s="30" t="s">
        <v>2364</v>
      </c>
      <c r="E3349" s="31">
        <v>2556</v>
      </c>
      <c r="F3349" s="30" t="s">
        <v>2558</v>
      </c>
      <c r="G3349" t="s">
        <v>3581</v>
      </c>
    </row>
    <row r="3350" spans="1:7" x14ac:dyDescent="0.25">
      <c r="A3350">
        <v>3341</v>
      </c>
      <c r="B3350" s="30" t="s">
        <v>1586</v>
      </c>
      <c r="C3350" s="30" t="s">
        <v>806</v>
      </c>
      <c r="D3350" s="30" t="s">
        <v>2499</v>
      </c>
      <c r="E3350" s="31">
        <v>81314</v>
      </c>
      <c r="F3350" s="30" t="s">
        <v>2559</v>
      </c>
      <c r="G3350" t="s">
        <v>3581</v>
      </c>
    </row>
    <row r="3351" spans="1:7" x14ac:dyDescent="0.25">
      <c r="A3351">
        <v>3342</v>
      </c>
      <c r="B3351" s="30" t="s">
        <v>1586</v>
      </c>
      <c r="C3351" s="30" t="s">
        <v>806</v>
      </c>
      <c r="D3351" s="30" t="s">
        <v>2352</v>
      </c>
      <c r="E3351" s="31">
        <v>32470</v>
      </c>
      <c r="F3351" s="30" t="s">
        <v>2560</v>
      </c>
      <c r="G3351" t="s">
        <v>3581</v>
      </c>
    </row>
    <row r="3352" spans="1:7" x14ac:dyDescent="0.25">
      <c r="A3352">
        <v>3343</v>
      </c>
      <c r="B3352" s="30" t="s">
        <v>1586</v>
      </c>
      <c r="C3352" s="30" t="s">
        <v>806</v>
      </c>
      <c r="D3352" s="30" t="s">
        <v>2340</v>
      </c>
      <c r="E3352" s="31">
        <v>3188</v>
      </c>
      <c r="F3352" s="30" t="s">
        <v>2561</v>
      </c>
      <c r="G3352" t="s">
        <v>3581</v>
      </c>
    </row>
    <row r="3353" spans="1:7" x14ac:dyDescent="0.25">
      <c r="A3353">
        <v>3344</v>
      </c>
      <c r="B3353" s="30" t="s">
        <v>1586</v>
      </c>
      <c r="C3353" s="30" t="s">
        <v>806</v>
      </c>
      <c r="D3353" s="30" t="s">
        <v>2325</v>
      </c>
      <c r="E3353" s="31">
        <v>32250</v>
      </c>
      <c r="F3353" s="30" t="s">
        <v>2562</v>
      </c>
      <c r="G3353" t="s">
        <v>3581</v>
      </c>
    </row>
    <row r="3354" spans="1:7" x14ac:dyDescent="0.25">
      <c r="A3354">
        <v>3345</v>
      </c>
      <c r="B3354" s="30" t="s">
        <v>1586</v>
      </c>
      <c r="C3354" s="30" t="s">
        <v>806</v>
      </c>
      <c r="D3354" s="30" t="s">
        <v>2315</v>
      </c>
      <c r="E3354" s="31">
        <v>102971</v>
      </c>
      <c r="F3354" s="30" t="s">
        <v>2563</v>
      </c>
      <c r="G3354" t="s">
        <v>3581</v>
      </c>
    </row>
    <row r="3355" spans="1:7" x14ac:dyDescent="0.25">
      <c r="A3355">
        <v>3346</v>
      </c>
      <c r="B3355" s="30" t="s">
        <v>1586</v>
      </c>
      <c r="C3355" s="30" t="s">
        <v>806</v>
      </c>
      <c r="D3355" s="30" t="s">
        <v>2443</v>
      </c>
      <c r="E3355" s="31">
        <v>32594</v>
      </c>
      <c r="F3355" s="30" t="s">
        <v>2564</v>
      </c>
      <c r="G3355" t="s">
        <v>3581</v>
      </c>
    </row>
    <row r="3356" spans="1:7" x14ac:dyDescent="0.25">
      <c r="A3356">
        <v>3347</v>
      </c>
      <c r="B3356" s="30" t="s">
        <v>1586</v>
      </c>
      <c r="C3356" s="30" t="s">
        <v>806</v>
      </c>
      <c r="D3356" s="30" t="s">
        <v>2366</v>
      </c>
      <c r="E3356" s="31">
        <v>27956</v>
      </c>
      <c r="F3356" s="30" t="s">
        <v>4630</v>
      </c>
      <c r="G3356" s="13" t="s">
        <v>3583</v>
      </c>
    </row>
    <row r="3357" spans="1:7" x14ac:dyDescent="0.25">
      <c r="A3357">
        <v>3348</v>
      </c>
      <c r="B3357" s="30" t="s">
        <v>1586</v>
      </c>
      <c r="C3357" s="30" t="s">
        <v>806</v>
      </c>
      <c r="D3357" s="30" t="s">
        <v>2436</v>
      </c>
      <c r="E3357" s="31">
        <v>67803</v>
      </c>
      <c r="F3357" s="30" t="s">
        <v>2565</v>
      </c>
      <c r="G3357" t="s">
        <v>3581</v>
      </c>
    </row>
    <row r="3358" spans="1:7" x14ac:dyDescent="0.25">
      <c r="A3358">
        <v>3349</v>
      </c>
      <c r="B3358" s="30" t="s">
        <v>1586</v>
      </c>
      <c r="C3358" s="30" t="s">
        <v>806</v>
      </c>
      <c r="D3358" s="30" t="s">
        <v>2340</v>
      </c>
      <c r="E3358" s="31">
        <v>21809</v>
      </c>
      <c r="F3358" s="30" t="s">
        <v>2566</v>
      </c>
      <c r="G3358" t="s">
        <v>3581</v>
      </c>
    </row>
    <row r="3359" spans="1:7" x14ac:dyDescent="0.25">
      <c r="A3359">
        <v>3350</v>
      </c>
      <c r="B3359" s="30" t="s">
        <v>1586</v>
      </c>
      <c r="C3359" s="30" t="s">
        <v>806</v>
      </c>
      <c r="D3359" s="30" t="s">
        <v>2352</v>
      </c>
      <c r="E3359" s="31">
        <v>17209</v>
      </c>
      <c r="F3359" s="30" t="s">
        <v>2567</v>
      </c>
      <c r="G3359" t="s">
        <v>3581</v>
      </c>
    </row>
    <row r="3360" spans="1:7" x14ac:dyDescent="0.25">
      <c r="A3360">
        <v>3351</v>
      </c>
      <c r="B3360" s="30" t="s">
        <v>1586</v>
      </c>
      <c r="C3360" s="30" t="s">
        <v>806</v>
      </c>
      <c r="D3360" s="30" t="s">
        <v>2413</v>
      </c>
      <c r="E3360" s="31">
        <v>61695</v>
      </c>
      <c r="F3360" s="30" t="s">
        <v>2568</v>
      </c>
      <c r="G3360" t="s">
        <v>3581</v>
      </c>
    </row>
    <row r="3361" spans="1:7" x14ac:dyDescent="0.25">
      <c r="A3361">
        <v>3352</v>
      </c>
      <c r="B3361" s="30" t="s">
        <v>1586</v>
      </c>
      <c r="C3361" s="30" t="s">
        <v>806</v>
      </c>
      <c r="D3361" s="30" t="s">
        <v>2400</v>
      </c>
      <c r="E3361" s="31">
        <v>75247</v>
      </c>
      <c r="F3361" s="30" t="s">
        <v>4631</v>
      </c>
      <c r="G3361" s="13" t="s">
        <v>3583</v>
      </c>
    </row>
    <row r="3362" spans="1:7" x14ac:dyDescent="0.25">
      <c r="A3362">
        <v>3353</v>
      </c>
      <c r="B3362" s="30" t="s">
        <v>1586</v>
      </c>
      <c r="C3362" s="30" t="s">
        <v>806</v>
      </c>
      <c r="D3362" s="30" t="s">
        <v>2345</v>
      </c>
      <c r="E3362" s="31">
        <v>25369</v>
      </c>
      <c r="F3362" s="30" t="s">
        <v>4632</v>
      </c>
      <c r="G3362" s="13" t="s">
        <v>3583</v>
      </c>
    </row>
    <row r="3363" spans="1:7" x14ac:dyDescent="0.25">
      <c r="A3363">
        <v>3354</v>
      </c>
      <c r="B3363" s="30" t="s">
        <v>1586</v>
      </c>
      <c r="C3363" s="30" t="s">
        <v>806</v>
      </c>
      <c r="D3363" s="30" t="s">
        <v>2396</v>
      </c>
      <c r="E3363" s="31">
        <v>27360</v>
      </c>
      <c r="F3363" s="30" t="s">
        <v>4633</v>
      </c>
      <c r="G3363" s="13" t="s">
        <v>3583</v>
      </c>
    </row>
    <row r="3364" spans="1:7" x14ac:dyDescent="0.25">
      <c r="A3364">
        <v>3355</v>
      </c>
      <c r="B3364" s="30" t="s">
        <v>1586</v>
      </c>
      <c r="C3364" s="30" t="s">
        <v>806</v>
      </c>
      <c r="D3364" s="30" t="s">
        <v>2315</v>
      </c>
      <c r="E3364" s="31">
        <v>33822</v>
      </c>
      <c r="F3364" s="30" t="s">
        <v>4634</v>
      </c>
      <c r="G3364" s="13" t="s">
        <v>3583</v>
      </c>
    </row>
    <row r="3365" spans="1:7" x14ac:dyDescent="0.25">
      <c r="A3365">
        <v>3356</v>
      </c>
      <c r="B3365" s="30" t="s">
        <v>1586</v>
      </c>
      <c r="C3365" s="30" t="s">
        <v>806</v>
      </c>
      <c r="D3365" s="30" t="s">
        <v>2361</v>
      </c>
      <c r="E3365" s="31">
        <v>80725</v>
      </c>
      <c r="F3365" s="30" t="s">
        <v>2569</v>
      </c>
      <c r="G3365" t="s">
        <v>3581</v>
      </c>
    </row>
    <row r="3366" spans="1:7" x14ac:dyDescent="0.25">
      <c r="A3366">
        <v>3357</v>
      </c>
      <c r="B3366" s="30" t="s">
        <v>1586</v>
      </c>
      <c r="C3366" s="30" t="s">
        <v>806</v>
      </c>
      <c r="D3366" s="30" t="s">
        <v>825</v>
      </c>
      <c r="E3366" s="31">
        <v>27479</v>
      </c>
      <c r="F3366" s="30" t="s">
        <v>4635</v>
      </c>
      <c r="G3366" s="13" t="s">
        <v>3583</v>
      </c>
    </row>
    <row r="3367" spans="1:7" x14ac:dyDescent="0.25">
      <c r="A3367">
        <v>3358</v>
      </c>
      <c r="B3367" s="30" t="s">
        <v>1586</v>
      </c>
      <c r="C3367" s="30" t="s">
        <v>806</v>
      </c>
      <c r="D3367" s="30" t="s">
        <v>2413</v>
      </c>
      <c r="E3367" s="31">
        <v>60478</v>
      </c>
      <c r="F3367" s="30" t="s">
        <v>2570</v>
      </c>
      <c r="G3367" t="s">
        <v>3581</v>
      </c>
    </row>
    <row r="3368" spans="1:7" x14ac:dyDescent="0.25">
      <c r="A3368">
        <v>3359</v>
      </c>
      <c r="B3368" s="30" t="s">
        <v>1586</v>
      </c>
      <c r="C3368" s="30" t="s">
        <v>806</v>
      </c>
      <c r="D3368" s="30" t="s">
        <v>2319</v>
      </c>
      <c r="E3368" s="31">
        <v>14566</v>
      </c>
      <c r="F3368" s="30" t="s">
        <v>4636</v>
      </c>
      <c r="G3368" s="13" t="s">
        <v>3583</v>
      </c>
    </row>
    <row r="3369" spans="1:7" x14ac:dyDescent="0.25">
      <c r="A3369">
        <v>3360</v>
      </c>
      <c r="B3369" s="30" t="s">
        <v>1586</v>
      </c>
      <c r="C3369" s="30" t="s">
        <v>806</v>
      </c>
      <c r="D3369" s="30" t="s">
        <v>2315</v>
      </c>
      <c r="E3369" s="31">
        <v>67362</v>
      </c>
      <c r="F3369" s="30" t="s">
        <v>4637</v>
      </c>
      <c r="G3369" s="13" t="s">
        <v>3583</v>
      </c>
    </row>
    <row r="3370" spans="1:7" x14ac:dyDescent="0.25">
      <c r="A3370">
        <v>3361</v>
      </c>
      <c r="B3370" s="30" t="s">
        <v>1586</v>
      </c>
      <c r="C3370" s="30" t="s">
        <v>806</v>
      </c>
      <c r="D3370" s="30" t="s">
        <v>2315</v>
      </c>
      <c r="E3370" s="31">
        <v>27027</v>
      </c>
      <c r="F3370" s="30" t="s">
        <v>4638</v>
      </c>
      <c r="G3370" s="13" t="s">
        <v>3583</v>
      </c>
    </row>
    <row r="3371" spans="1:7" x14ac:dyDescent="0.25">
      <c r="A3371">
        <v>3362</v>
      </c>
      <c r="B3371" s="30" t="s">
        <v>1586</v>
      </c>
      <c r="C3371" s="30" t="s">
        <v>806</v>
      </c>
      <c r="D3371" s="30" t="s">
        <v>2336</v>
      </c>
      <c r="E3371" s="31">
        <v>7893</v>
      </c>
      <c r="F3371" s="30" t="s">
        <v>2571</v>
      </c>
      <c r="G3371" t="s">
        <v>3581</v>
      </c>
    </row>
    <row r="3372" spans="1:7" x14ac:dyDescent="0.25">
      <c r="A3372">
        <v>3363</v>
      </c>
      <c r="B3372" s="30" t="s">
        <v>1586</v>
      </c>
      <c r="C3372" s="30" t="s">
        <v>806</v>
      </c>
      <c r="D3372" s="30" t="s">
        <v>2321</v>
      </c>
      <c r="E3372" s="31">
        <v>39294</v>
      </c>
      <c r="F3372" s="30" t="s">
        <v>2572</v>
      </c>
      <c r="G3372" t="s">
        <v>3581</v>
      </c>
    </row>
    <row r="3373" spans="1:7" x14ac:dyDescent="0.25">
      <c r="A3373">
        <v>3364</v>
      </c>
      <c r="B3373" s="30" t="s">
        <v>1586</v>
      </c>
      <c r="C3373" s="30" t="s">
        <v>806</v>
      </c>
      <c r="D3373" s="30" t="s">
        <v>2499</v>
      </c>
      <c r="E3373" s="31">
        <v>4106</v>
      </c>
      <c r="F3373" s="30" t="s">
        <v>4639</v>
      </c>
      <c r="G3373" s="13" t="s">
        <v>3583</v>
      </c>
    </row>
    <row r="3374" spans="1:7" x14ac:dyDescent="0.25">
      <c r="A3374">
        <v>3365</v>
      </c>
      <c r="B3374" s="30" t="s">
        <v>1586</v>
      </c>
      <c r="C3374" s="30" t="s">
        <v>806</v>
      </c>
      <c r="D3374" s="30" t="s">
        <v>2333</v>
      </c>
      <c r="E3374" s="31">
        <v>26126</v>
      </c>
      <c r="F3374" s="30" t="s">
        <v>2573</v>
      </c>
      <c r="G3374" t="s">
        <v>3581</v>
      </c>
    </row>
    <row r="3375" spans="1:7" x14ac:dyDescent="0.25">
      <c r="A3375">
        <v>3366</v>
      </c>
      <c r="B3375" s="30" t="s">
        <v>1586</v>
      </c>
      <c r="C3375" s="30" t="s">
        <v>806</v>
      </c>
      <c r="D3375" s="30" t="s">
        <v>2323</v>
      </c>
      <c r="E3375" s="31">
        <v>64824</v>
      </c>
      <c r="F3375" s="30" t="s">
        <v>2574</v>
      </c>
      <c r="G3375" t="s">
        <v>3581</v>
      </c>
    </row>
    <row r="3376" spans="1:7" x14ac:dyDescent="0.25">
      <c r="A3376">
        <v>3367</v>
      </c>
      <c r="B3376" s="30" t="s">
        <v>1586</v>
      </c>
      <c r="C3376" s="30" t="s">
        <v>806</v>
      </c>
      <c r="D3376" s="30" t="s">
        <v>2328</v>
      </c>
      <c r="E3376" s="31">
        <v>102679</v>
      </c>
      <c r="F3376" s="30" t="s">
        <v>4640</v>
      </c>
      <c r="G3376" s="13" t="s">
        <v>3583</v>
      </c>
    </row>
    <row r="3377" spans="1:7" x14ac:dyDescent="0.25">
      <c r="A3377">
        <v>3368</v>
      </c>
      <c r="B3377" s="30" t="s">
        <v>1586</v>
      </c>
      <c r="C3377" s="30" t="s">
        <v>806</v>
      </c>
      <c r="D3377" s="30" t="s">
        <v>2336</v>
      </c>
      <c r="E3377" s="31">
        <v>79431</v>
      </c>
      <c r="F3377" s="30" t="s">
        <v>4641</v>
      </c>
      <c r="G3377" s="13" t="s">
        <v>3583</v>
      </c>
    </row>
    <row r="3378" spans="1:7" x14ac:dyDescent="0.25">
      <c r="A3378">
        <v>3369</v>
      </c>
      <c r="B3378" s="30" t="s">
        <v>1586</v>
      </c>
      <c r="C3378" s="30" t="s">
        <v>806</v>
      </c>
      <c r="D3378" s="30" t="s">
        <v>2333</v>
      </c>
      <c r="E3378" s="31">
        <v>64525</v>
      </c>
      <c r="F3378" s="30" t="s">
        <v>4642</v>
      </c>
      <c r="G3378" s="13" t="s">
        <v>3583</v>
      </c>
    </row>
    <row r="3379" spans="1:7" x14ac:dyDescent="0.25">
      <c r="A3379">
        <v>3370</v>
      </c>
      <c r="B3379" s="30" t="s">
        <v>1586</v>
      </c>
      <c r="C3379" s="30" t="s">
        <v>806</v>
      </c>
      <c r="D3379" s="30" t="s">
        <v>2319</v>
      </c>
      <c r="E3379" s="31">
        <v>33106</v>
      </c>
      <c r="F3379" s="30" t="s">
        <v>2575</v>
      </c>
      <c r="G3379" t="s">
        <v>3581</v>
      </c>
    </row>
    <row r="3380" spans="1:7" x14ac:dyDescent="0.25">
      <c r="A3380">
        <v>3371</v>
      </c>
      <c r="B3380" s="30" t="s">
        <v>1586</v>
      </c>
      <c r="C3380" s="30" t="s">
        <v>806</v>
      </c>
      <c r="D3380" s="30" t="s">
        <v>2383</v>
      </c>
      <c r="E3380" s="31">
        <v>77615</v>
      </c>
      <c r="F3380" s="30" t="s">
        <v>2576</v>
      </c>
      <c r="G3380" t="s">
        <v>3581</v>
      </c>
    </row>
    <row r="3381" spans="1:7" x14ac:dyDescent="0.25">
      <c r="A3381">
        <v>3372</v>
      </c>
      <c r="B3381" s="30" t="s">
        <v>1586</v>
      </c>
      <c r="C3381" s="30" t="s">
        <v>806</v>
      </c>
      <c r="D3381" s="30" t="s">
        <v>2321</v>
      </c>
      <c r="E3381" s="31">
        <v>82687</v>
      </c>
      <c r="F3381" s="30" t="s">
        <v>4643</v>
      </c>
      <c r="G3381" s="13" t="s">
        <v>3583</v>
      </c>
    </row>
    <row r="3382" spans="1:7" x14ac:dyDescent="0.25">
      <c r="A3382">
        <v>3373</v>
      </c>
      <c r="B3382" s="30" t="s">
        <v>1586</v>
      </c>
      <c r="C3382" s="30" t="s">
        <v>806</v>
      </c>
      <c r="D3382" s="30" t="s">
        <v>2436</v>
      </c>
      <c r="E3382" s="31">
        <v>63085</v>
      </c>
      <c r="F3382" s="30" t="s">
        <v>2577</v>
      </c>
      <c r="G3382" t="s">
        <v>3581</v>
      </c>
    </row>
    <row r="3383" spans="1:7" x14ac:dyDescent="0.25">
      <c r="A3383">
        <v>3374</v>
      </c>
      <c r="B3383" s="30" t="s">
        <v>1586</v>
      </c>
      <c r="C3383" s="30" t="s">
        <v>806</v>
      </c>
      <c r="D3383" s="30" t="s">
        <v>2317</v>
      </c>
      <c r="E3383" s="31">
        <v>84149</v>
      </c>
      <c r="F3383" s="30" t="s">
        <v>4644</v>
      </c>
      <c r="G3383" s="13" t="s">
        <v>3583</v>
      </c>
    </row>
    <row r="3384" spans="1:7" x14ac:dyDescent="0.25">
      <c r="A3384">
        <v>3375</v>
      </c>
      <c r="B3384" s="30" t="s">
        <v>1586</v>
      </c>
      <c r="C3384" s="30" t="s">
        <v>806</v>
      </c>
      <c r="D3384" s="30" t="s">
        <v>2315</v>
      </c>
      <c r="E3384" s="31">
        <v>75286</v>
      </c>
      <c r="F3384" s="30" t="s">
        <v>4645</v>
      </c>
      <c r="G3384" s="13" t="s">
        <v>3583</v>
      </c>
    </row>
    <row r="3385" spans="1:7" x14ac:dyDescent="0.25">
      <c r="A3385">
        <v>3376</v>
      </c>
      <c r="B3385" s="30" t="s">
        <v>1586</v>
      </c>
      <c r="C3385" s="30" t="s">
        <v>806</v>
      </c>
      <c r="D3385" s="30" t="s">
        <v>2366</v>
      </c>
      <c r="E3385" s="31">
        <v>15921</v>
      </c>
      <c r="F3385" s="30" t="s">
        <v>2578</v>
      </c>
      <c r="G3385" t="s">
        <v>3581</v>
      </c>
    </row>
    <row r="3386" spans="1:7" x14ac:dyDescent="0.25">
      <c r="A3386">
        <v>3377</v>
      </c>
      <c r="B3386" s="30" t="s">
        <v>1586</v>
      </c>
      <c r="C3386" s="30" t="s">
        <v>806</v>
      </c>
      <c r="D3386" s="30" t="s">
        <v>2400</v>
      </c>
      <c r="E3386" s="31">
        <v>68703</v>
      </c>
      <c r="F3386" s="30" t="s">
        <v>2579</v>
      </c>
      <c r="G3386" t="s">
        <v>3581</v>
      </c>
    </row>
    <row r="3387" spans="1:7" x14ac:dyDescent="0.25">
      <c r="A3387">
        <v>3378</v>
      </c>
      <c r="B3387" s="30" t="s">
        <v>1586</v>
      </c>
      <c r="C3387" s="30" t="s">
        <v>806</v>
      </c>
      <c r="D3387" s="30" t="s">
        <v>2347</v>
      </c>
      <c r="E3387" s="31">
        <v>70725</v>
      </c>
      <c r="F3387" s="30" t="s">
        <v>4646</v>
      </c>
      <c r="G3387" s="13" t="s">
        <v>3583</v>
      </c>
    </row>
    <row r="3388" spans="1:7" x14ac:dyDescent="0.25">
      <c r="A3388">
        <v>3379</v>
      </c>
      <c r="B3388" s="30" t="s">
        <v>1586</v>
      </c>
      <c r="C3388" s="30" t="s">
        <v>806</v>
      </c>
      <c r="D3388" s="30" t="s">
        <v>2336</v>
      </c>
      <c r="E3388" s="31">
        <v>70013</v>
      </c>
      <c r="F3388" s="30" t="s">
        <v>2580</v>
      </c>
      <c r="G3388" t="s">
        <v>3581</v>
      </c>
    </row>
    <row r="3389" spans="1:7" x14ac:dyDescent="0.25">
      <c r="A3389">
        <v>3380</v>
      </c>
      <c r="B3389" s="30" t="s">
        <v>1586</v>
      </c>
      <c r="C3389" s="30" t="s">
        <v>806</v>
      </c>
      <c r="D3389" s="30" t="s">
        <v>2366</v>
      </c>
      <c r="E3389" s="31">
        <v>39117</v>
      </c>
      <c r="F3389" s="30" t="s">
        <v>2581</v>
      </c>
      <c r="G3389" t="s">
        <v>3581</v>
      </c>
    </row>
    <row r="3390" spans="1:7" x14ac:dyDescent="0.25">
      <c r="A3390">
        <v>3381</v>
      </c>
      <c r="B3390" s="30" t="s">
        <v>1586</v>
      </c>
      <c r="C3390" s="30" t="s">
        <v>806</v>
      </c>
      <c r="D3390" s="30" t="s">
        <v>2325</v>
      </c>
      <c r="E3390" s="31">
        <v>66317</v>
      </c>
      <c r="F3390" s="30" t="s">
        <v>2582</v>
      </c>
      <c r="G3390" t="s">
        <v>3581</v>
      </c>
    </row>
    <row r="3391" spans="1:7" x14ac:dyDescent="0.25">
      <c r="A3391">
        <v>3382</v>
      </c>
      <c r="B3391" s="30" t="s">
        <v>1586</v>
      </c>
      <c r="C3391" s="30" t="s">
        <v>806</v>
      </c>
      <c r="D3391" s="30" t="s">
        <v>2319</v>
      </c>
      <c r="E3391" s="31">
        <v>77448</v>
      </c>
      <c r="F3391" s="30" t="s">
        <v>2583</v>
      </c>
      <c r="G3391" t="s">
        <v>3581</v>
      </c>
    </row>
    <row r="3392" spans="1:7" x14ac:dyDescent="0.25">
      <c r="A3392">
        <v>3383</v>
      </c>
      <c r="B3392" s="30" t="s">
        <v>1586</v>
      </c>
      <c r="C3392" s="30" t="s">
        <v>806</v>
      </c>
      <c r="D3392" s="30" t="s">
        <v>2455</v>
      </c>
      <c r="E3392" s="31">
        <v>102773</v>
      </c>
      <c r="F3392" s="30" t="s">
        <v>2584</v>
      </c>
      <c r="G3392" t="s">
        <v>3581</v>
      </c>
    </row>
    <row r="3393" spans="1:7" x14ac:dyDescent="0.25">
      <c r="A3393">
        <v>3384</v>
      </c>
      <c r="B3393" s="30" t="s">
        <v>1586</v>
      </c>
      <c r="C3393" s="30" t="s">
        <v>806</v>
      </c>
      <c r="D3393" s="30" t="s">
        <v>2315</v>
      </c>
      <c r="E3393" s="31">
        <v>12959</v>
      </c>
      <c r="F3393" s="30" t="s">
        <v>2585</v>
      </c>
      <c r="G3393" t="s">
        <v>3581</v>
      </c>
    </row>
    <row r="3394" spans="1:7" x14ac:dyDescent="0.25">
      <c r="A3394">
        <v>3385</v>
      </c>
      <c r="B3394" s="30" t="s">
        <v>1586</v>
      </c>
      <c r="C3394" s="30" t="s">
        <v>806</v>
      </c>
      <c r="D3394" s="30" t="s">
        <v>2317</v>
      </c>
      <c r="E3394" s="31">
        <v>104087</v>
      </c>
      <c r="F3394" s="30" t="s">
        <v>2586</v>
      </c>
      <c r="G3394" t="s">
        <v>3581</v>
      </c>
    </row>
    <row r="3395" spans="1:7" x14ac:dyDescent="0.25">
      <c r="A3395">
        <v>3386</v>
      </c>
      <c r="B3395" s="30" t="s">
        <v>1586</v>
      </c>
      <c r="C3395" s="30" t="s">
        <v>806</v>
      </c>
      <c r="D3395" s="30" t="s">
        <v>2455</v>
      </c>
      <c r="E3395" s="31">
        <v>93514</v>
      </c>
      <c r="F3395" s="30" t="s">
        <v>2587</v>
      </c>
      <c r="G3395" t="s">
        <v>3581</v>
      </c>
    </row>
    <row r="3396" spans="1:7" x14ac:dyDescent="0.25">
      <c r="A3396">
        <v>3387</v>
      </c>
      <c r="B3396" s="30" t="s">
        <v>1586</v>
      </c>
      <c r="C3396" s="30" t="s">
        <v>806</v>
      </c>
      <c r="D3396" s="30" t="s">
        <v>2315</v>
      </c>
      <c r="E3396" s="31">
        <v>68873</v>
      </c>
      <c r="F3396" s="30" t="s">
        <v>4647</v>
      </c>
      <c r="G3396" s="13" t="s">
        <v>3583</v>
      </c>
    </row>
    <row r="3397" spans="1:7" x14ac:dyDescent="0.25">
      <c r="A3397">
        <v>3388</v>
      </c>
      <c r="B3397" s="30" t="s">
        <v>1586</v>
      </c>
      <c r="C3397" s="30" t="s">
        <v>806</v>
      </c>
      <c r="D3397" s="30" t="s">
        <v>2345</v>
      </c>
      <c r="E3397" s="31">
        <v>6996</v>
      </c>
      <c r="F3397" s="30" t="s">
        <v>2588</v>
      </c>
      <c r="G3397" t="s">
        <v>3581</v>
      </c>
    </row>
    <row r="3398" spans="1:7" x14ac:dyDescent="0.25">
      <c r="A3398">
        <v>3389</v>
      </c>
      <c r="B3398" s="30" t="s">
        <v>1586</v>
      </c>
      <c r="C3398" s="30" t="s">
        <v>806</v>
      </c>
      <c r="D3398" s="30" t="s">
        <v>2345</v>
      </c>
      <c r="E3398" s="31">
        <v>9056</v>
      </c>
      <c r="F3398" s="30" t="s">
        <v>2589</v>
      </c>
      <c r="G3398" t="s">
        <v>3581</v>
      </c>
    </row>
    <row r="3399" spans="1:7" x14ac:dyDescent="0.25">
      <c r="A3399">
        <v>3390</v>
      </c>
      <c r="B3399" s="30" t="s">
        <v>1586</v>
      </c>
      <c r="C3399" s="30" t="s">
        <v>806</v>
      </c>
      <c r="D3399" s="30" t="s">
        <v>2408</v>
      </c>
      <c r="E3399" s="31">
        <v>19018</v>
      </c>
      <c r="F3399" s="30" t="s">
        <v>2590</v>
      </c>
      <c r="G3399" t="s">
        <v>3581</v>
      </c>
    </row>
    <row r="3400" spans="1:7" x14ac:dyDescent="0.25">
      <c r="A3400">
        <v>3391</v>
      </c>
      <c r="B3400" s="30" t="s">
        <v>1586</v>
      </c>
      <c r="C3400" s="30" t="s">
        <v>806</v>
      </c>
      <c r="D3400" s="30" t="s">
        <v>2400</v>
      </c>
      <c r="E3400" s="31">
        <v>80528</v>
      </c>
      <c r="F3400" s="30" t="s">
        <v>2591</v>
      </c>
      <c r="G3400" t="s">
        <v>3581</v>
      </c>
    </row>
    <row r="3401" spans="1:7" x14ac:dyDescent="0.25">
      <c r="A3401">
        <v>3392</v>
      </c>
      <c r="B3401" s="30" t="s">
        <v>1586</v>
      </c>
      <c r="C3401" s="30" t="s">
        <v>806</v>
      </c>
      <c r="D3401" s="30" t="s">
        <v>2333</v>
      </c>
      <c r="E3401" s="31">
        <v>87275</v>
      </c>
      <c r="F3401" s="30" t="s">
        <v>2592</v>
      </c>
      <c r="G3401" t="s">
        <v>3581</v>
      </c>
    </row>
    <row r="3402" spans="1:7" x14ac:dyDescent="0.25">
      <c r="A3402">
        <v>3393</v>
      </c>
      <c r="B3402" s="30" t="s">
        <v>1586</v>
      </c>
      <c r="C3402" s="30" t="s">
        <v>806</v>
      </c>
      <c r="D3402" s="30" t="s">
        <v>2315</v>
      </c>
      <c r="E3402" s="31">
        <v>33453</v>
      </c>
      <c r="F3402" s="30" t="s">
        <v>4648</v>
      </c>
      <c r="G3402" s="13" t="s">
        <v>3583</v>
      </c>
    </row>
    <row r="3403" spans="1:7" x14ac:dyDescent="0.25">
      <c r="A3403">
        <v>3394</v>
      </c>
      <c r="B3403" s="30" t="s">
        <v>1586</v>
      </c>
      <c r="C3403" s="30" t="s">
        <v>806</v>
      </c>
      <c r="D3403" s="30" t="s">
        <v>2352</v>
      </c>
      <c r="E3403" s="31">
        <v>83297</v>
      </c>
      <c r="F3403" s="30" t="s">
        <v>4649</v>
      </c>
      <c r="G3403" s="13" t="s">
        <v>3583</v>
      </c>
    </row>
    <row r="3404" spans="1:7" x14ac:dyDescent="0.25">
      <c r="A3404">
        <v>3395</v>
      </c>
      <c r="B3404" s="30" t="s">
        <v>1586</v>
      </c>
      <c r="C3404" s="30" t="s">
        <v>806</v>
      </c>
      <c r="D3404" s="30" t="s">
        <v>2323</v>
      </c>
      <c r="E3404" s="31">
        <v>65326</v>
      </c>
      <c r="F3404" s="30" t="s">
        <v>4650</v>
      </c>
      <c r="G3404" s="13" t="s">
        <v>3583</v>
      </c>
    </row>
    <row r="3405" spans="1:7" x14ac:dyDescent="0.25">
      <c r="A3405">
        <v>3396</v>
      </c>
      <c r="B3405" s="30" t="s">
        <v>1586</v>
      </c>
      <c r="C3405" s="30" t="s">
        <v>806</v>
      </c>
      <c r="D3405" s="30" t="s">
        <v>2361</v>
      </c>
      <c r="E3405" s="31">
        <v>83515</v>
      </c>
      <c r="F3405" s="30" t="s">
        <v>4651</v>
      </c>
      <c r="G3405" s="13" t="s">
        <v>3583</v>
      </c>
    </row>
    <row r="3406" spans="1:7" x14ac:dyDescent="0.25">
      <c r="A3406">
        <v>3397</v>
      </c>
      <c r="B3406" s="30" t="s">
        <v>1586</v>
      </c>
      <c r="C3406" s="30" t="s">
        <v>806</v>
      </c>
      <c r="D3406" s="30" t="s">
        <v>2328</v>
      </c>
      <c r="E3406" s="31">
        <v>80953</v>
      </c>
      <c r="F3406" s="30" t="s">
        <v>2593</v>
      </c>
      <c r="G3406" t="s">
        <v>3581</v>
      </c>
    </row>
    <row r="3407" spans="1:7" x14ac:dyDescent="0.25">
      <c r="A3407">
        <v>3398</v>
      </c>
      <c r="B3407" s="30" t="s">
        <v>1586</v>
      </c>
      <c r="C3407" s="30" t="s">
        <v>806</v>
      </c>
      <c r="D3407" s="30" t="s">
        <v>2325</v>
      </c>
      <c r="E3407" s="31">
        <v>67647</v>
      </c>
      <c r="F3407" s="30" t="s">
        <v>4652</v>
      </c>
      <c r="G3407" s="13" t="s">
        <v>3583</v>
      </c>
    </row>
    <row r="3408" spans="1:7" x14ac:dyDescent="0.25">
      <c r="A3408">
        <v>3399</v>
      </c>
      <c r="B3408" s="30" t="s">
        <v>1586</v>
      </c>
      <c r="C3408" s="30" t="s">
        <v>806</v>
      </c>
      <c r="D3408" s="30" t="s">
        <v>2361</v>
      </c>
      <c r="E3408" s="31">
        <v>64384</v>
      </c>
      <c r="F3408" s="30" t="s">
        <v>2594</v>
      </c>
      <c r="G3408" t="s">
        <v>3581</v>
      </c>
    </row>
    <row r="3409" spans="1:7" x14ac:dyDescent="0.25">
      <c r="A3409">
        <v>3400</v>
      </c>
      <c r="B3409" s="30" t="s">
        <v>1586</v>
      </c>
      <c r="C3409" s="30" t="s">
        <v>806</v>
      </c>
      <c r="D3409" s="30" t="s">
        <v>2347</v>
      </c>
      <c r="E3409" s="31">
        <v>65821</v>
      </c>
      <c r="F3409" s="30" t="s">
        <v>2595</v>
      </c>
      <c r="G3409" t="s">
        <v>3581</v>
      </c>
    </row>
    <row r="3410" spans="1:7" x14ac:dyDescent="0.25">
      <c r="A3410">
        <v>3401</v>
      </c>
      <c r="B3410" s="30" t="s">
        <v>1586</v>
      </c>
      <c r="C3410" s="30" t="s">
        <v>806</v>
      </c>
      <c r="D3410" s="30" t="s">
        <v>2319</v>
      </c>
      <c r="E3410" s="31">
        <v>23741</v>
      </c>
      <c r="F3410" s="30" t="s">
        <v>4653</v>
      </c>
      <c r="G3410" s="13" t="s">
        <v>3583</v>
      </c>
    </row>
    <row r="3411" spans="1:7" x14ac:dyDescent="0.25">
      <c r="A3411">
        <v>3402</v>
      </c>
      <c r="B3411" s="30" t="s">
        <v>1586</v>
      </c>
      <c r="C3411" s="30" t="s">
        <v>806</v>
      </c>
      <c r="D3411" s="30" t="s">
        <v>2413</v>
      </c>
      <c r="E3411" s="31">
        <v>50560</v>
      </c>
      <c r="F3411" s="30" t="s">
        <v>4654</v>
      </c>
      <c r="G3411" s="13" t="s">
        <v>3583</v>
      </c>
    </row>
    <row r="3412" spans="1:7" x14ac:dyDescent="0.25">
      <c r="A3412">
        <v>3403</v>
      </c>
      <c r="B3412" s="30" t="s">
        <v>1586</v>
      </c>
      <c r="C3412" s="30" t="s">
        <v>806</v>
      </c>
      <c r="D3412" s="30" t="s">
        <v>2336</v>
      </c>
      <c r="E3412" s="31">
        <v>72775</v>
      </c>
      <c r="F3412" s="30" t="s">
        <v>2596</v>
      </c>
      <c r="G3412" t="s">
        <v>3581</v>
      </c>
    </row>
    <row r="3413" spans="1:7" x14ac:dyDescent="0.25">
      <c r="A3413">
        <v>3404</v>
      </c>
      <c r="B3413" s="30" t="s">
        <v>1586</v>
      </c>
      <c r="C3413" s="30" t="s">
        <v>806</v>
      </c>
      <c r="D3413" s="30" t="s">
        <v>2408</v>
      </c>
      <c r="E3413" s="31">
        <v>96074</v>
      </c>
      <c r="F3413" s="30" t="s">
        <v>2597</v>
      </c>
      <c r="G3413" t="s">
        <v>3581</v>
      </c>
    </row>
    <row r="3414" spans="1:7" x14ac:dyDescent="0.25">
      <c r="A3414">
        <v>3405</v>
      </c>
      <c r="B3414" s="30" t="s">
        <v>1586</v>
      </c>
      <c r="C3414" s="30" t="s">
        <v>806</v>
      </c>
      <c r="D3414" s="30" t="s">
        <v>2328</v>
      </c>
      <c r="E3414" s="31">
        <v>17778</v>
      </c>
      <c r="F3414" s="30" t="s">
        <v>2598</v>
      </c>
      <c r="G3414" t="s">
        <v>3581</v>
      </c>
    </row>
    <row r="3415" spans="1:7" x14ac:dyDescent="0.25">
      <c r="A3415">
        <v>3406</v>
      </c>
      <c r="B3415" s="30" t="s">
        <v>1586</v>
      </c>
      <c r="C3415" s="30" t="s">
        <v>806</v>
      </c>
      <c r="D3415" s="30" t="s">
        <v>2361</v>
      </c>
      <c r="E3415" s="31">
        <v>21314</v>
      </c>
      <c r="F3415" s="30" t="s">
        <v>4655</v>
      </c>
      <c r="G3415" s="13" t="s">
        <v>3583</v>
      </c>
    </row>
    <row r="3416" spans="1:7" x14ac:dyDescent="0.25">
      <c r="A3416">
        <v>3407</v>
      </c>
      <c r="B3416" s="30" t="s">
        <v>1586</v>
      </c>
      <c r="C3416" s="30" t="s">
        <v>806</v>
      </c>
      <c r="D3416" s="30" t="s">
        <v>2443</v>
      </c>
      <c r="E3416" s="31">
        <v>75252</v>
      </c>
      <c r="F3416" s="30" t="s">
        <v>2599</v>
      </c>
      <c r="G3416" t="s">
        <v>3581</v>
      </c>
    </row>
    <row r="3417" spans="1:7" x14ac:dyDescent="0.25">
      <c r="A3417">
        <v>3408</v>
      </c>
      <c r="B3417" s="30" t="s">
        <v>1586</v>
      </c>
      <c r="C3417" s="30" t="s">
        <v>806</v>
      </c>
      <c r="D3417" s="30" t="s">
        <v>2366</v>
      </c>
      <c r="E3417" s="31">
        <v>117133</v>
      </c>
      <c r="F3417" s="30" t="s">
        <v>4656</v>
      </c>
      <c r="G3417" s="13" t="s">
        <v>3583</v>
      </c>
    </row>
    <row r="3418" spans="1:7" x14ac:dyDescent="0.25">
      <c r="A3418">
        <v>3409</v>
      </c>
      <c r="B3418" s="30" t="s">
        <v>1586</v>
      </c>
      <c r="C3418" s="30" t="s">
        <v>806</v>
      </c>
      <c r="D3418" s="30" t="s">
        <v>2340</v>
      </c>
      <c r="E3418" s="31">
        <v>37976</v>
      </c>
      <c r="F3418" s="30" t="s">
        <v>2600</v>
      </c>
      <c r="G3418" t="s">
        <v>3581</v>
      </c>
    </row>
    <row r="3419" spans="1:7" x14ac:dyDescent="0.25">
      <c r="A3419">
        <v>3410</v>
      </c>
      <c r="B3419" s="30" t="s">
        <v>1586</v>
      </c>
      <c r="C3419" s="30" t="s">
        <v>806</v>
      </c>
      <c r="D3419" s="30" t="s">
        <v>2342</v>
      </c>
      <c r="E3419" s="31">
        <v>87193</v>
      </c>
      <c r="F3419" s="30" t="s">
        <v>4657</v>
      </c>
      <c r="G3419" s="13" t="s">
        <v>3583</v>
      </c>
    </row>
    <row r="3420" spans="1:7" x14ac:dyDescent="0.25">
      <c r="A3420">
        <v>3411</v>
      </c>
      <c r="B3420" s="30" t="s">
        <v>1586</v>
      </c>
      <c r="C3420" s="30" t="s">
        <v>806</v>
      </c>
      <c r="D3420" s="30" t="s">
        <v>2361</v>
      </c>
      <c r="E3420" s="31">
        <v>110132</v>
      </c>
      <c r="F3420" s="30" t="s">
        <v>2601</v>
      </c>
      <c r="G3420" t="s">
        <v>3581</v>
      </c>
    </row>
    <row r="3421" spans="1:7" x14ac:dyDescent="0.25">
      <c r="A3421">
        <v>3412</v>
      </c>
      <c r="B3421" s="30" t="s">
        <v>1586</v>
      </c>
      <c r="C3421" s="30" t="s">
        <v>806</v>
      </c>
      <c r="D3421" s="30" t="s">
        <v>2315</v>
      </c>
      <c r="E3421" s="31">
        <v>83315</v>
      </c>
      <c r="F3421" s="30" t="s">
        <v>2602</v>
      </c>
      <c r="G3421" t="s">
        <v>3581</v>
      </c>
    </row>
    <row r="3422" spans="1:7" x14ac:dyDescent="0.25">
      <c r="A3422">
        <v>3413</v>
      </c>
      <c r="B3422" s="30" t="s">
        <v>1586</v>
      </c>
      <c r="C3422" s="30" t="s">
        <v>806</v>
      </c>
      <c r="D3422" s="30" t="s">
        <v>2319</v>
      </c>
      <c r="E3422" s="31">
        <v>65729</v>
      </c>
      <c r="F3422" s="30" t="s">
        <v>4658</v>
      </c>
      <c r="G3422" s="13" t="s">
        <v>3583</v>
      </c>
    </row>
    <row r="3423" spans="1:7" x14ac:dyDescent="0.25">
      <c r="A3423">
        <v>3414</v>
      </c>
      <c r="B3423" s="30" t="s">
        <v>1586</v>
      </c>
      <c r="C3423" s="30" t="s">
        <v>806</v>
      </c>
      <c r="D3423" s="30" t="s">
        <v>2333</v>
      </c>
      <c r="E3423" s="31">
        <v>93486</v>
      </c>
      <c r="F3423" s="30" t="s">
        <v>4659</v>
      </c>
      <c r="G3423" s="13" t="s">
        <v>3583</v>
      </c>
    </row>
    <row r="3424" spans="1:7" x14ac:dyDescent="0.25">
      <c r="A3424">
        <v>3415</v>
      </c>
      <c r="B3424" s="30" t="s">
        <v>1586</v>
      </c>
      <c r="C3424" s="30" t="s">
        <v>806</v>
      </c>
      <c r="D3424" s="30" t="s">
        <v>2336</v>
      </c>
      <c r="E3424" s="31">
        <v>76102</v>
      </c>
      <c r="F3424" s="30" t="s">
        <v>4660</v>
      </c>
      <c r="G3424" s="13" t="s">
        <v>3583</v>
      </c>
    </row>
    <row r="3425" spans="1:7" x14ac:dyDescent="0.25">
      <c r="A3425">
        <v>3416</v>
      </c>
      <c r="B3425" s="30" t="s">
        <v>1586</v>
      </c>
      <c r="C3425" s="30" t="s">
        <v>806</v>
      </c>
      <c r="D3425" s="30" t="s">
        <v>2366</v>
      </c>
      <c r="E3425" s="31">
        <v>90022</v>
      </c>
      <c r="F3425" s="30" t="s">
        <v>2603</v>
      </c>
      <c r="G3425" t="s">
        <v>3581</v>
      </c>
    </row>
    <row r="3426" spans="1:7" x14ac:dyDescent="0.25">
      <c r="A3426">
        <v>3417</v>
      </c>
      <c r="B3426" s="30" t="s">
        <v>1586</v>
      </c>
      <c r="C3426" s="30" t="s">
        <v>806</v>
      </c>
      <c r="D3426" s="30" t="s">
        <v>2319</v>
      </c>
      <c r="E3426" s="31">
        <v>60791</v>
      </c>
      <c r="F3426" s="30" t="s">
        <v>4661</v>
      </c>
      <c r="G3426" s="13" t="s">
        <v>3583</v>
      </c>
    </row>
    <row r="3427" spans="1:7" x14ac:dyDescent="0.25">
      <c r="A3427">
        <v>3418</v>
      </c>
      <c r="B3427" s="30" t="s">
        <v>1586</v>
      </c>
      <c r="C3427" s="30" t="s">
        <v>806</v>
      </c>
      <c r="D3427" s="30" t="s">
        <v>2315</v>
      </c>
      <c r="E3427" s="31">
        <v>68562</v>
      </c>
      <c r="F3427" s="30" t="s">
        <v>2604</v>
      </c>
      <c r="G3427" t="s">
        <v>3581</v>
      </c>
    </row>
    <row r="3428" spans="1:7" x14ac:dyDescent="0.25">
      <c r="A3428">
        <v>3419</v>
      </c>
      <c r="B3428" s="30" t="s">
        <v>1586</v>
      </c>
      <c r="C3428" s="30" t="s">
        <v>806</v>
      </c>
      <c r="D3428" s="30" t="s">
        <v>2336</v>
      </c>
      <c r="E3428" s="31">
        <v>10445</v>
      </c>
      <c r="F3428" s="30" t="s">
        <v>2605</v>
      </c>
      <c r="G3428" t="s">
        <v>3581</v>
      </c>
    </row>
    <row r="3429" spans="1:7" x14ac:dyDescent="0.25">
      <c r="A3429">
        <v>3420</v>
      </c>
      <c r="B3429" s="30" t="s">
        <v>1586</v>
      </c>
      <c r="C3429" s="30" t="s">
        <v>806</v>
      </c>
      <c r="D3429" s="30" t="s">
        <v>2413</v>
      </c>
      <c r="E3429" s="31">
        <v>22916</v>
      </c>
      <c r="F3429" s="30" t="s">
        <v>2606</v>
      </c>
      <c r="G3429" t="s">
        <v>3581</v>
      </c>
    </row>
    <row r="3430" spans="1:7" x14ac:dyDescent="0.25">
      <c r="A3430">
        <v>3421</v>
      </c>
      <c r="B3430" s="30" t="s">
        <v>1586</v>
      </c>
      <c r="C3430" s="30" t="s">
        <v>806</v>
      </c>
      <c r="D3430" s="30" t="s">
        <v>2364</v>
      </c>
      <c r="E3430" s="31">
        <v>50826</v>
      </c>
      <c r="F3430" s="30" t="s">
        <v>4662</v>
      </c>
      <c r="G3430" s="13" t="s">
        <v>3583</v>
      </c>
    </row>
    <row r="3431" spans="1:7" x14ac:dyDescent="0.25">
      <c r="A3431">
        <v>3422</v>
      </c>
      <c r="B3431" s="30" t="s">
        <v>1586</v>
      </c>
      <c r="C3431" s="30" t="s">
        <v>806</v>
      </c>
      <c r="D3431" s="30" t="s">
        <v>2352</v>
      </c>
      <c r="E3431" s="31">
        <v>35168</v>
      </c>
      <c r="F3431" s="30" t="s">
        <v>2607</v>
      </c>
      <c r="G3431" t="s">
        <v>3581</v>
      </c>
    </row>
    <row r="3432" spans="1:7" x14ac:dyDescent="0.25">
      <c r="A3432">
        <v>3423</v>
      </c>
      <c r="B3432" s="30" t="s">
        <v>1586</v>
      </c>
      <c r="C3432" s="30" t="s">
        <v>806</v>
      </c>
      <c r="D3432" s="30" t="s">
        <v>2336</v>
      </c>
      <c r="E3432" s="31">
        <v>68504</v>
      </c>
      <c r="F3432" s="30" t="s">
        <v>2608</v>
      </c>
      <c r="G3432" t="s">
        <v>3581</v>
      </c>
    </row>
    <row r="3433" spans="1:7" x14ac:dyDescent="0.25">
      <c r="A3433">
        <v>3424</v>
      </c>
      <c r="B3433" s="30" t="s">
        <v>1586</v>
      </c>
      <c r="C3433" s="30" t="s">
        <v>806</v>
      </c>
      <c r="D3433" s="30" t="s">
        <v>2400</v>
      </c>
      <c r="E3433" s="31">
        <v>65241</v>
      </c>
      <c r="F3433" s="30" t="s">
        <v>2609</v>
      </c>
      <c r="G3433" t="s">
        <v>3581</v>
      </c>
    </row>
    <row r="3434" spans="1:7" x14ac:dyDescent="0.25">
      <c r="A3434">
        <v>3425</v>
      </c>
      <c r="B3434" s="30" t="s">
        <v>1586</v>
      </c>
      <c r="C3434" s="30" t="s">
        <v>806</v>
      </c>
      <c r="D3434" s="30" t="s">
        <v>2396</v>
      </c>
      <c r="E3434" s="31">
        <v>28721</v>
      </c>
      <c r="F3434" s="30" t="s">
        <v>2610</v>
      </c>
      <c r="G3434" t="s">
        <v>3581</v>
      </c>
    </row>
    <row r="3435" spans="1:7" x14ac:dyDescent="0.25">
      <c r="A3435">
        <v>3426</v>
      </c>
      <c r="B3435" s="30" t="s">
        <v>1586</v>
      </c>
      <c r="C3435" s="30" t="s">
        <v>806</v>
      </c>
      <c r="D3435" s="30" t="s">
        <v>2408</v>
      </c>
      <c r="E3435" s="31">
        <v>17113</v>
      </c>
      <c r="F3435" s="30" t="s">
        <v>2611</v>
      </c>
      <c r="G3435" t="s">
        <v>3581</v>
      </c>
    </row>
    <row r="3436" spans="1:7" x14ac:dyDescent="0.25">
      <c r="A3436">
        <v>3427</v>
      </c>
      <c r="B3436" s="30" t="s">
        <v>1586</v>
      </c>
      <c r="C3436" s="30" t="s">
        <v>806</v>
      </c>
      <c r="D3436" s="30" t="s">
        <v>2352</v>
      </c>
      <c r="E3436" s="31">
        <v>23840</v>
      </c>
      <c r="F3436" s="30" t="s">
        <v>4663</v>
      </c>
      <c r="G3436" s="13" t="s">
        <v>3583</v>
      </c>
    </row>
    <row r="3437" spans="1:7" x14ac:dyDescent="0.25">
      <c r="A3437">
        <v>3428</v>
      </c>
      <c r="B3437" s="30" t="s">
        <v>1586</v>
      </c>
      <c r="C3437" s="30" t="s">
        <v>806</v>
      </c>
      <c r="D3437" s="30" t="s">
        <v>2328</v>
      </c>
      <c r="E3437" s="31">
        <v>82780</v>
      </c>
      <c r="F3437" s="30" t="s">
        <v>4664</v>
      </c>
      <c r="G3437" s="13" t="s">
        <v>3583</v>
      </c>
    </row>
    <row r="3438" spans="1:7" x14ac:dyDescent="0.25">
      <c r="A3438">
        <v>3429</v>
      </c>
      <c r="B3438" s="30" t="s">
        <v>1586</v>
      </c>
      <c r="C3438" s="30" t="s">
        <v>806</v>
      </c>
      <c r="D3438" s="30" t="s">
        <v>2323</v>
      </c>
      <c r="E3438" s="31">
        <v>67356</v>
      </c>
      <c r="F3438" s="30" t="s">
        <v>2612</v>
      </c>
      <c r="G3438" t="s">
        <v>3581</v>
      </c>
    </row>
    <row r="3439" spans="1:7" x14ac:dyDescent="0.25">
      <c r="A3439">
        <v>3430</v>
      </c>
      <c r="B3439" s="30" t="s">
        <v>1586</v>
      </c>
      <c r="C3439" s="30" t="s">
        <v>806</v>
      </c>
      <c r="D3439" s="30" t="s">
        <v>2319</v>
      </c>
      <c r="E3439" s="31">
        <v>18047</v>
      </c>
      <c r="F3439" s="30" t="s">
        <v>2613</v>
      </c>
      <c r="G3439" t="s">
        <v>3581</v>
      </c>
    </row>
    <row r="3440" spans="1:7" x14ac:dyDescent="0.25">
      <c r="A3440">
        <v>3431</v>
      </c>
      <c r="B3440" s="30" t="s">
        <v>1586</v>
      </c>
      <c r="C3440" s="30" t="s">
        <v>806</v>
      </c>
      <c r="D3440" s="30" t="s">
        <v>2413</v>
      </c>
      <c r="E3440" s="31">
        <v>6112</v>
      </c>
      <c r="F3440" s="30" t="s">
        <v>2614</v>
      </c>
      <c r="G3440" t="s">
        <v>3581</v>
      </c>
    </row>
    <row r="3441" spans="1:7" x14ac:dyDescent="0.25">
      <c r="A3441">
        <v>3432</v>
      </c>
      <c r="B3441" s="30" t="s">
        <v>1586</v>
      </c>
      <c r="C3441" s="30" t="s">
        <v>806</v>
      </c>
      <c r="D3441" s="30" t="s">
        <v>2315</v>
      </c>
      <c r="E3441" s="31">
        <v>33624</v>
      </c>
      <c r="F3441" s="30" t="s">
        <v>4665</v>
      </c>
      <c r="G3441" s="13" t="s">
        <v>3583</v>
      </c>
    </row>
    <row r="3442" spans="1:7" x14ac:dyDescent="0.25">
      <c r="A3442">
        <v>3433</v>
      </c>
      <c r="B3442" s="30" t="s">
        <v>1586</v>
      </c>
      <c r="C3442" s="30" t="s">
        <v>806</v>
      </c>
      <c r="D3442" s="30" t="s">
        <v>2396</v>
      </c>
      <c r="E3442" s="31">
        <v>67082</v>
      </c>
      <c r="F3442" s="30" t="s">
        <v>2615</v>
      </c>
      <c r="G3442" t="s">
        <v>3581</v>
      </c>
    </row>
    <row r="3443" spans="1:7" x14ac:dyDescent="0.25">
      <c r="A3443">
        <v>3434</v>
      </c>
      <c r="B3443" s="30" t="s">
        <v>1586</v>
      </c>
      <c r="C3443" s="30" t="s">
        <v>806</v>
      </c>
      <c r="D3443" s="30" t="s">
        <v>2319</v>
      </c>
      <c r="E3443" s="31">
        <v>37110</v>
      </c>
      <c r="F3443" s="30" t="s">
        <v>2616</v>
      </c>
      <c r="G3443" t="s">
        <v>3581</v>
      </c>
    </row>
    <row r="3444" spans="1:7" x14ac:dyDescent="0.25">
      <c r="A3444">
        <v>3435</v>
      </c>
      <c r="B3444" s="30" t="s">
        <v>1586</v>
      </c>
      <c r="C3444" s="30" t="s">
        <v>806</v>
      </c>
      <c r="D3444" s="30" t="s">
        <v>2333</v>
      </c>
      <c r="E3444" s="31">
        <v>61622</v>
      </c>
      <c r="F3444" s="30" t="s">
        <v>2617</v>
      </c>
      <c r="G3444" t="s">
        <v>3581</v>
      </c>
    </row>
    <row r="3445" spans="1:7" x14ac:dyDescent="0.25">
      <c r="A3445">
        <v>3436</v>
      </c>
      <c r="B3445" s="30" t="s">
        <v>1586</v>
      </c>
      <c r="C3445" s="30" t="s">
        <v>806</v>
      </c>
      <c r="D3445" s="30" t="s">
        <v>2349</v>
      </c>
      <c r="E3445" s="31">
        <v>68989</v>
      </c>
      <c r="F3445" s="30" t="s">
        <v>2618</v>
      </c>
      <c r="G3445" t="s">
        <v>3581</v>
      </c>
    </row>
    <row r="3446" spans="1:7" x14ac:dyDescent="0.25">
      <c r="A3446">
        <v>3437</v>
      </c>
      <c r="B3446" s="30" t="s">
        <v>1586</v>
      </c>
      <c r="C3446" s="30" t="s">
        <v>806</v>
      </c>
      <c r="D3446" s="30" t="s">
        <v>2361</v>
      </c>
      <c r="E3446" s="31">
        <v>2435</v>
      </c>
      <c r="F3446" s="30" t="s">
        <v>2619</v>
      </c>
      <c r="G3446" t="s">
        <v>3581</v>
      </c>
    </row>
    <row r="3447" spans="1:7" x14ac:dyDescent="0.25">
      <c r="A3447">
        <v>3438</v>
      </c>
      <c r="B3447" s="30" t="s">
        <v>1586</v>
      </c>
      <c r="C3447" s="30" t="s">
        <v>806</v>
      </c>
      <c r="D3447" s="30" t="s">
        <v>2325</v>
      </c>
      <c r="E3447" s="31">
        <v>65552</v>
      </c>
      <c r="F3447" s="30" t="s">
        <v>2620</v>
      </c>
      <c r="G3447" t="s">
        <v>3581</v>
      </c>
    </row>
    <row r="3448" spans="1:7" x14ac:dyDescent="0.25">
      <c r="A3448">
        <v>3439</v>
      </c>
      <c r="B3448" s="30" t="s">
        <v>1586</v>
      </c>
      <c r="C3448" s="30" t="s">
        <v>806</v>
      </c>
      <c r="D3448" s="30" t="s">
        <v>2325</v>
      </c>
      <c r="E3448" s="31">
        <v>69040</v>
      </c>
      <c r="F3448" s="30" t="s">
        <v>4666</v>
      </c>
      <c r="G3448" s="13" t="s">
        <v>3583</v>
      </c>
    </row>
    <row r="3449" spans="1:7" x14ac:dyDescent="0.25">
      <c r="A3449">
        <v>3440</v>
      </c>
      <c r="B3449" s="30" t="s">
        <v>1586</v>
      </c>
      <c r="C3449" s="30" t="s">
        <v>806</v>
      </c>
      <c r="D3449" s="30" t="s">
        <v>2317</v>
      </c>
      <c r="E3449" s="31">
        <v>3497</v>
      </c>
      <c r="F3449" s="30" t="s">
        <v>2621</v>
      </c>
      <c r="G3449" t="s">
        <v>3581</v>
      </c>
    </row>
    <row r="3450" spans="1:7" x14ac:dyDescent="0.25">
      <c r="A3450">
        <v>3441</v>
      </c>
      <c r="B3450" s="30" t="s">
        <v>1586</v>
      </c>
      <c r="C3450" s="30" t="s">
        <v>806</v>
      </c>
      <c r="D3450" s="30" t="s">
        <v>2323</v>
      </c>
      <c r="E3450" s="31">
        <v>10571</v>
      </c>
      <c r="F3450" s="30" t="s">
        <v>2622</v>
      </c>
      <c r="G3450" t="s">
        <v>3581</v>
      </c>
    </row>
    <row r="3451" spans="1:7" x14ac:dyDescent="0.25">
      <c r="A3451">
        <v>3442</v>
      </c>
      <c r="B3451" s="30" t="s">
        <v>1586</v>
      </c>
      <c r="C3451" s="30" t="s">
        <v>806</v>
      </c>
      <c r="D3451" s="30" t="s">
        <v>2315</v>
      </c>
      <c r="E3451" s="31">
        <v>19290</v>
      </c>
      <c r="F3451" s="30" t="s">
        <v>2623</v>
      </c>
      <c r="G3451" t="s">
        <v>3581</v>
      </c>
    </row>
    <row r="3452" spans="1:7" x14ac:dyDescent="0.25">
      <c r="A3452">
        <v>3443</v>
      </c>
      <c r="B3452" s="30" t="s">
        <v>1586</v>
      </c>
      <c r="C3452" s="30" t="s">
        <v>806</v>
      </c>
      <c r="D3452" s="30" t="s">
        <v>2323</v>
      </c>
      <c r="E3452" s="31">
        <v>23695</v>
      </c>
      <c r="F3452" s="30" t="s">
        <v>2624</v>
      </c>
      <c r="G3452" t="s">
        <v>3581</v>
      </c>
    </row>
    <row r="3453" spans="1:7" x14ac:dyDescent="0.25">
      <c r="A3453">
        <v>3444</v>
      </c>
      <c r="B3453" s="30" t="s">
        <v>1586</v>
      </c>
      <c r="C3453" s="30" t="s">
        <v>806</v>
      </c>
      <c r="D3453" s="30" t="s">
        <v>2321</v>
      </c>
      <c r="E3453" s="31">
        <v>17915</v>
      </c>
      <c r="F3453" s="30" t="s">
        <v>4667</v>
      </c>
      <c r="G3453" s="13" t="s">
        <v>3583</v>
      </c>
    </row>
    <row r="3454" spans="1:7" x14ac:dyDescent="0.25">
      <c r="A3454">
        <v>3445</v>
      </c>
      <c r="B3454" s="30" t="s">
        <v>1586</v>
      </c>
      <c r="C3454" s="30" t="s">
        <v>806</v>
      </c>
      <c r="D3454" s="30" t="s">
        <v>2364</v>
      </c>
      <c r="E3454" s="31">
        <v>7020</v>
      </c>
      <c r="F3454" s="30" t="s">
        <v>2625</v>
      </c>
      <c r="G3454" t="s">
        <v>3581</v>
      </c>
    </row>
    <row r="3455" spans="1:7" x14ac:dyDescent="0.25">
      <c r="A3455">
        <v>3446</v>
      </c>
      <c r="B3455" s="30" t="s">
        <v>1586</v>
      </c>
      <c r="C3455" s="30" t="s">
        <v>806</v>
      </c>
      <c r="D3455" s="30" t="s">
        <v>2366</v>
      </c>
      <c r="E3455" s="31">
        <v>80210</v>
      </c>
      <c r="F3455" s="30" t="s">
        <v>4668</v>
      </c>
      <c r="G3455" s="13" t="s">
        <v>3583</v>
      </c>
    </row>
    <row r="3456" spans="1:7" x14ac:dyDescent="0.25">
      <c r="A3456">
        <v>3447</v>
      </c>
      <c r="B3456" s="30" t="s">
        <v>1586</v>
      </c>
      <c r="C3456" s="30" t="s">
        <v>806</v>
      </c>
      <c r="D3456" s="30" t="s">
        <v>2319</v>
      </c>
      <c r="E3456" s="31">
        <v>59811</v>
      </c>
      <c r="F3456" s="30" t="s">
        <v>2626</v>
      </c>
      <c r="G3456" t="s">
        <v>3581</v>
      </c>
    </row>
    <row r="3457" spans="1:7" x14ac:dyDescent="0.25">
      <c r="A3457">
        <v>3448</v>
      </c>
      <c r="B3457" s="30" t="s">
        <v>1586</v>
      </c>
      <c r="C3457" s="30" t="s">
        <v>806</v>
      </c>
      <c r="D3457" s="30" t="s">
        <v>2396</v>
      </c>
      <c r="E3457" s="31">
        <v>33172</v>
      </c>
      <c r="F3457" s="30" t="s">
        <v>2627</v>
      </c>
      <c r="G3457" t="s">
        <v>3581</v>
      </c>
    </row>
    <row r="3458" spans="1:7" x14ac:dyDescent="0.25">
      <c r="A3458">
        <v>3449</v>
      </c>
      <c r="B3458" s="30" t="s">
        <v>1586</v>
      </c>
      <c r="C3458" s="30" t="s">
        <v>806</v>
      </c>
      <c r="D3458" s="30" t="s">
        <v>2436</v>
      </c>
      <c r="E3458" s="31">
        <v>114832</v>
      </c>
      <c r="F3458" s="30" t="s">
        <v>2628</v>
      </c>
      <c r="G3458" t="s">
        <v>3581</v>
      </c>
    </row>
    <row r="3459" spans="1:7" x14ac:dyDescent="0.25">
      <c r="A3459">
        <v>3450</v>
      </c>
      <c r="B3459" s="30" t="s">
        <v>1586</v>
      </c>
      <c r="C3459" s="30" t="s">
        <v>806</v>
      </c>
      <c r="D3459" s="30" t="s">
        <v>2336</v>
      </c>
      <c r="E3459" s="31">
        <v>30871</v>
      </c>
      <c r="F3459" s="30" t="s">
        <v>2629</v>
      </c>
      <c r="G3459" t="s">
        <v>3581</v>
      </c>
    </row>
    <row r="3460" spans="1:7" x14ac:dyDescent="0.25">
      <c r="A3460">
        <v>3451</v>
      </c>
      <c r="B3460" s="30" t="s">
        <v>1586</v>
      </c>
      <c r="C3460" s="30" t="s">
        <v>806</v>
      </c>
      <c r="D3460" s="30" t="s">
        <v>2319</v>
      </c>
      <c r="E3460" s="31">
        <v>39635</v>
      </c>
      <c r="F3460" s="30" t="s">
        <v>2630</v>
      </c>
      <c r="G3460" t="s">
        <v>3581</v>
      </c>
    </row>
    <row r="3461" spans="1:7" x14ac:dyDescent="0.25">
      <c r="A3461">
        <v>3452</v>
      </c>
      <c r="B3461" s="30" t="s">
        <v>1586</v>
      </c>
      <c r="C3461" s="30" t="s">
        <v>806</v>
      </c>
      <c r="D3461" s="30" t="s">
        <v>2323</v>
      </c>
      <c r="E3461" s="31">
        <v>39427</v>
      </c>
      <c r="F3461" s="30" t="s">
        <v>2631</v>
      </c>
      <c r="G3461" t="s">
        <v>3581</v>
      </c>
    </row>
    <row r="3462" spans="1:7" x14ac:dyDescent="0.25">
      <c r="A3462">
        <v>3453</v>
      </c>
      <c r="B3462" s="30" t="s">
        <v>1586</v>
      </c>
      <c r="C3462" s="30" t="s">
        <v>806</v>
      </c>
      <c r="D3462" s="30" t="s">
        <v>2325</v>
      </c>
      <c r="E3462" s="31">
        <v>71324</v>
      </c>
      <c r="F3462" s="30" t="s">
        <v>4669</v>
      </c>
      <c r="G3462" s="13" t="s">
        <v>3583</v>
      </c>
    </row>
    <row r="3463" spans="1:7" x14ac:dyDescent="0.25">
      <c r="A3463">
        <v>3454</v>
      </c>
      <c r="B3463" s="30" t="s">
        <v>1586</v>
      </c>
      <c r="C3463" s="30" t="s">
        <v>806</v>
      </c>
      <c r="D3463" s="30" t="s">
        <v>2325</v>
      </c>
      <c r="E3463" s="31">
        <v>93457</v>
      </c>
      <c r="F3463" s="30" t="s">
        <v>2632</v>
      </c>
      <c r="G3463" t="s">
        <v>3581</v>
      </c>
    </row>
    <row r="3464" spans="1:7" x14ac:dyDescent="0.25">
      <c r="A3464">
        <v>3455</v>
      </c>
      <c r="B3464" s="30" t="s">
        <v>1586</v>
      </c>
      <c r="C3464" s="30" t="s">
        <v>806</v>
      </c>
      <c r="D3464" s="30" t="s">
        <v>2413</v>
      </c>
      <c r="E3464" s="31">
        <v>10488</v>
      </c>
      <c r="F3464" s="30" t="s">
        <v>2633</v>
      </c>
      <c r="G3464" t="s">
        <v>3581</v>
      </c>
    </row>
    <row r="3465" spans="1:7" x14ac:dyDescent="0.25">
      <c r="A3465">
        <v>3456</v>
      </c>
      <c r="B3465" s="30" t="s">
        <v>1586</v>
      </c>
      <c r="C3465" s="30" t="s">
        <v>806</v>
      </c>
      <c r="D3465" s="30" t="s">
        <v>2366</v>
      </c>
      <c r="E3465" s="31">
        <v>73419</v>
      </c>
      <c r="F3465" s="30" t="s">
        <v>2634</v>
      </c>
      <c r="G3465" t="s">
        <v>3581</v>
      </c>
    </row>
    <row r="3466" spans="1:7" x14ac:dyDescent="0.25">
      <c r="A3466">
        <v>3457</v>
      </c>
      <c r="B3466" s="30" t="s">
        <v>1586</v>
      </c>
      <c r="C3466" s="30" t="s">
        <v>806</v>
      </c>
      <c r="D3466" s="30" t="s">
        <v>2317</v>
      </c>
      <c r="E3466" s="31">
        <v>70119</v>
      </c>
      <c r="F3466" s="30" t="s">
        <v>2635</v>
      </c>
      <c r="G3466" t="s">
        <v>3581</v>
      </c>
    </row>
    <row r="3467" spans="1:7" x14ac:dyDescent="0.25">
      <c r="A3467">
        <v>3458</v>
      </c>
      <c r="B3467" s="30" t="s">
        <v>1586</v>
      </c>
      <c r="C3467" s="30" t="s">
        <v>806</v>
      </c>
      <c r="D3467" s="30" t="s">
        <v>2352</v>
      </c>
      <c r="E3467" s="31">
        <v>1783</v>
      </c>
      <c r="F3467" s="30" t="s">
        <v>4670</v>
      </c>
      <c r="G3467" s="13" t="s">
        <v>3583</v>
      </c>
    </row>
    <row r="3468" spans="1:7" x14ac:dyDescent="0.25">
      <c r="A3468">
        <v>3459</v>
      </c>
      <c r="B3468" s="30" t="s">
        <v>1586</v>
      </c>
      <c r="C3468" s="30" t="s">
        <v>806</v>
      </c>
      <c r="D3468" s="30" t="s">
        <v>2336</v>
      </c>
      <c r="E3468" s="31">
        <v>65736</v>
      </c>
      <c r="F3468" s="30" t="s">
        <v>4671</v>
      </c>
      <c r="G3468" s="13" t="s">
        <v>3583</v>
      </c>
    </row>
    <row r="3469" spans="1:7" x14ac:dyDescent="0.25">
      <c r="A3469">
        <v>3460</v>
      </c>
      <c r="B3469" s="30" t="s">
        <v>1586</v>
      </c>
      <c r="C3469" s="30" t="s">
        <v>806</v>
      </c>
      <c r="D3469" s="30" t="s">
        <v>2317</v>
      </c>
      <c r="E3469" s="31">
        <v>77134</v>
      </c>
      <c r="F3469" s="30" t="s">
        <v>2636</v>
      </c>
      <c r="G3469" t="s">
        <v>3581</v>
      </c>
    </row>
    <row r="3470" spans="1:7" x14ac:dyDescent="0.25">
      <c r="A3470">
        <v>3461</v>
      </c>
      <c r="B3470" s="30" t="s">
        <v>1586</v>
      </c>
      <c r="C3470" s="30" t="s">
        <v>806</v>
      </c>
      <c r="D3470" s="30" t="s">
        <v>2396</v>
      </c>
      <c r="E3470" s="31">
        <v>117129</v>
      </c>
      <c r="F3470" s="30" t="s">
        <v>2637</v>
      </c>
      <c r="G3470" t="s">
        <v>3581</v>
      </c>
    </row>
    <row r="3471" spans="1:7" x14ac:dyDescent="0.25">
      <c r="A3471">
        <v>3462</v>
      </c>
      <c r="B3471" s="30" t="s">
        <v>1586</v>
      </c>
      <c r="C3471" s="30" t="s">
        <v>806</v>
      </c>
      <c r="D3471" s="30" t="s">
        <v>2396</v>
      </c>
      <c r="E3471" s="31">
        <v>83583</v>
      </c>
      <c r="F3471" s="30" t="s">
        <v>2638</v>
      </c>
      <c r="G3471" t="s">
        <v>3581</v>
      </c>
    </row>
    <row r="3472" spans="1:7" x14ac:dyDescent="0.25">
      <c r="A3472">
        <v>3463</v>
      </c>
      <c r="B3472" s="30" t="s">
        <v>1586</v>
      </c>
      <c r="C3472" s="30" t="s">
        <v>806</v>
      </c>
      <c r="D3472" s="30" t="s">
        <v>2396</v>
      </c>
      <c r="E3472" s="31">
        <v>27543</v>
      </c>
      <c r="F3472" s="30" t="s">
        <v>2639</v>
      </c>
      <c r="G3472" t="s">
        <v>3581</v>
      </c>
    </row>
    <row r="3473" spans="1:7" x14ac:dyDescent="0.25">
      <c r="A3473">
        <v>3464</v>
      </c>
      <c r="B3473" s="30" t="s">
        <v>1586</v>
      </c>
      <c r="C3473" s="30" t="s">
        <v>806</v>
      </c>
      <c r="D3473" s="30" t="s">
        <v>2413</v>
      </c>
      <c r="E3473" s="31">
        <v>78776</v>
      </c>
      <c r="F3473" s="30" t="s">
        <v>2640</v>
      </c>
      <c r="G3473" t="s">
        <v>3581</v>
      </c>
    </row>
    <row r="3474" spans="1:7" x14ac:dyDescent="0.25">
      <c r="A3474">
        <v>3465</v>
      </c>
      <c r="B3474" s="30" t="s">
        <v>1586</v>
      </c>
      <c r="C3474" s="30" t="s">
        <v>806</v>
      </c>
      <c r="D3474" s="30" t="s">
        <v>2408</v>
      </c>
      <c r="E3474" s="31">
        <v>74160</v>
      </c>
      <c r="F3474" s="30" t="s">
        <v>2641</v>
      </c>
      <c r="G3474" t="s">
        <v>3581</v>
      </c>
    </row>
    <row r="3475" spans="1:7" x14ac:dyDescent="0.25">
      <c r="A3475">
        <v>3466</v>
      </c>
      <c r="B3475" s="30" t="s">
        <v>1586</v>
      </c>
      <c r="C3475" s="30" t="s">
        <v>806</v>
      </c>
      <c r="D3475" s="30" t="s">
        <v>2347</v>
      </c>
      <c r="E3475" s="31">
        <v>31223</v>
      </c>
      <c r="F3475" s="30" t="s">
        <v>2642</v>
      </c>
      <c r="G3475" t="s">
        <v>3581</v>
      </c>
    </row>
    <row r="3476" spans="1:7" x14ac:dyDescent="0.25">
      <c r="A3476">
        <v>3467</v>
      </c>
      <c r="B3476" s="30" t="s">
        <v>1586</v>
      </c>
      <c r="C3476" s="30" t="s">
        <v>806</v>
      </c>
      <c r="D3476" s="30" t="s">
        <v>2321</v>
      </c>
      <c r="E3476" s="31">
        <v>65369</v>
      </c>
      <c r="F3476" s="30" t="s">
        <v>4672</v>
      </c>
      <c r="G3476" s="13" t="s">
        <v>3583</v>
      </c>
    </row>
    <row r="3477" spans="1:7" x14ac:dyDescent="0.25">
      <c r="A3477">
        <v>3468</v>
      </c>
      <c r="B3477" s="30" t="s">
        <v>1586</v>
      </c>
      <c r="C3477" s="30" t="s">
        <v>806</v>
      </c>
      <c r="D3477" s="30" t="s">
        <v>2408</v>
      </c>
      <c r="E3477" s="31">
        <v>14577</v>
      </c>
      <c r="F3477" s="30" t="s">
        <v>2643</v>
      </c>
      <c r="G3477" t="s">
        <v>3581</v>
      </c>
    </row>
    <row r="3478" spans="1:7" x14ac:dyDescent="0.25">
      <c r="A3478">
        <v>3469</v>
      </c>
      <c r="B3478" s="30" t="s">
        <v>1586</v>
      </c>
      <c r="C3478" s="30" t="s">
        <v>806</v>
      </c>
      <c r="D3478" s="30" t="s">
        <v>2394</v>
      </c>
      <c r="E3478" s="31">
        <v>15688</v>
      </c>
      <c r="F3478" s="30" t="s">
        <v>2644</v>
      </c>
      <c r="G3478" t="s">
        <v>3581</v>
      </c>
    </row>
    <row r="3479" spans="1:7" x14ac:dyDescent="0.25">
      <c r="A3479">
        <v>3470</v>
      </c>
      <c r="B3479" s="30" t="s">
        <v>1586</v>
      </c>
      <c r="C3479" s="30" t="s">
        <v>806</v>
      </c>
      <c r="D3479" s="30" t="s">
        <v>2383</v>
      </c>
      <c r="E3479" s="31">
        <v>72064</v>
      </c>
      <c r="F3479" s="30" t="s">
        <v>2645</v>
      </c>
      <c r="G3479" t="s">
        <v>3581</v>
      </c>
    </row>
    <row r="3480" spans="1:7" x14ac:dyDescent="0.25">
      <c r="A3480">
        <v>3471</v>
      </c>
      <c r="B3480" s="30" t="s">
        <v>1586</v>
      </c>
      <c r="C3480" s="30" t="s">
        <v>806</v>
      </c>
      <c r="D3480" s="30" t="s">
        <v>2345</v>
      </c>
      <c r="E3480" s="31">
        <v>23078</v>
      </c>
      <c r="F3480" s="30" t="s">
        <v>4673</v>
      </c>
      <c r="G3480" s="13" t="s">
        <v>3583</v>
      </c>
    </row>
    <row r="3481" spans="1:7" x14ac:dyDescent="0.25">
      <c r="A3481">
        <v>3472</v>
      </c>
      <c r="B3481" s="30" t="s">
        <v>1586</v>
      </c>
      <c r="C3481" s="30" t="s">
        <v>806</v>
      </c>
      <c r="D3481" s="30" t="s">
        <v>2323</v>
      </c>
      <c r="E3481" s="31">
        <v>8761</v>
      </c>
      <c r="F3481" s="30" t="s">
        <v>4674</v>
      </c>
      <c r="G3481" s="13" t="s">
        <v>3583</v>
      </c>
    </row>
    <row r="3482" spans="1:7" x14ac:dyDescent="0.25">
      <c r="A3482">
        <v>3473</v>
      </c>
      <c r="B3482" s="30" t="s">
        <v>1586</v>
      </c>
      <c r="C3482" s="30" t="s">
        <v>806</v>
      </c>
      <c r="D3482" s="30" t="s">
        <v>2361</v>
      </c>
      <c r="E3482" s="31">
        <v>24242</v>
      </c>
      <c r="F3482" s="30" t="s">
        <v>2646</v>
      </c>
      <c r="G3482" t="s">
        <v>3581</v>
      </c>
    </row>
    <row r="3483" spans="1:7" x14ac:dyDescent="0.25">
      <c r="A3483">
        <v>3474</v>
      </c>
      <c r="B3483" s="30" t="s">
        <v>1586</v>
      </c>
      <c r="C3483" s="30" t="s">
        <v>806</v>
      </c>
      <c r="D3483" s="30" t="s">
        <v>2364</v>
      </c>
      <c r="E3483" s="31">
        <v>77355</v>
      </c>
      <c r="F3483" s="30" t="s">
        <v>4675</v>
      </c>
      <c r="G3483" s="13" t="s">
        <v>3583</v>
      </c>
    </row>
    <row r="3484" spans="1:7" x14ac:dyDescent="0.25">
      <c r="A3484">
        <v>3475</v>
      </c>
      <c r="B3484" s="30" t="s">
        <v>1586</v>
      </c>
      <c r="C3484" s="30" t="s">
        <v>806</v>
      </c>
      <c r="D3484" s="30" t="s">
        <v>2396</v>
      </c>
      <c r="E3484" s="31">
        <v>4985</v>
      </c>
      <c r="F3484" s="30" t="s">
        <v>2647</v>
      </c>
      <c r="G3484" t="s">
        <v>3581</v>
      </c>
    </row>
    <row r="3485" spans="1:7" x14ac:dyDescent="0.25">
      <c r="A3485">
        <v>3476</v>
      </c>
      <c r="B3485" s="30" t="s">
        <v>1586</v>
      </c>
      <c r="C3485" s="30" t="s">
        <v>806</v>
      </c>
      <c r="D3485" s="30" t="s">
        <v>2383</v>
      </c>
      <c r="E3485" s="31">
        <v>80946</v>
      </c>
      <c r="F3485" s="30" t="s">
        <v>4676</v>
      </c>
      <c r="G3485" s="13" t="s">
        <v>3583</v>
      </c>
    </row>
    <row r="3486" spans="1:7" x14ac:dyDescent="0.25">
      <c r="A3486">
        <v>3477</v>
      </c>
      <c r="B3486" s="30" t="s">
        <v>1586</v>
      </c>
      <c r="C3486" s="30" t="s">
        <v>806</v>
      </c>
      <c r="D3486" s="30" t="s">
        <v>2366</v>
      </c>
      <c r="E3486" s="31">
        <v>24998</v>
      </c>
      <c r="F3486" s="30" t="s">
        <v>2648</v>
      </c>
      <c r="G3486" t="s">
        <v>3581</v>
      </c>
    </row>
    <row r="3487" spans="1:7" x14ac:dyDescent="0.25">
      <c r="A3487">
        <v>3478</v>
      </c>
      <c r="B3487" s="30" t="s">
        <v>1586</v>
      </c>
      <c r="C3487" s="30" t="s">
        <v>806</v>
      </c>
      <c r="D3487" s="30" t="s">
        <v>2443</v>
      </c>
      <c r="E3487" s="31">
        <v>11744</v>
      </c>
      <c r="F3487" s="30" t="s">
        <v>2649</v>
      </c>
      <c r="G3487" t="s">
        <v>3581</v>
      </c>
    </row>
    <row r="3488" spans="1:7" x14ac:dyDescent="0.25">
      <c r="A3488">
        <v>3479</v>
      </c>
      <c r="B3488" s="30" t="s">
        <v>1586</v>
      </c>
      <c r="C3488" s="30" t="s">
        <v>806</v>
      </c>
      <c r="D3488" s="30" t="s">
        <v>2323</v>
      </c>
      <c r="E3488" s="31">
        <v>62396</v>
      </c>
      <c r="F3488" s="30" t="s">
        <v>4677</v>
      </c>
      <c r="G3488" s="13" t="s">
        <v>3583</v>
      </c>
    </row>
    <row r="3489" spans="1:7" x14ac:dyDescent="0.25">
      <c r="A3489">
        <v>3480</v>
      </c>
      <c r="B3489" s="30" t="s">
        <v>1586</v>
      </c>
      <c r="C3489" s="30" t="s">
        <v>806</v>
      </c>
      <c r="D3489" s="30" t="s">
        <v>2336</v>
      </c>
      <c r="E3489" s="31">
        <v>16677</v>
      </c>
      <c r="F3489" s="30" t="s">
        <v>4678</v>
      </c>
      <c r="G3489" s="13" t="s">
        <v>3583</v>
      </c>
    </row>
    <row r="3490" spans="1:7" x14ac:dyDescent="0.25">
      <c r="A3490">
        <v>3481</v>
      </c>
      <c r="B3490" s="30" t="s">
        <v>1586</v>
      </c>
      <c r="C3490" s="30" t="s">
        <v>806</v>
      </c>
      <c r="D3490" s="30" t="s">
        <v>2352</v>
      </c>
      <c r="E3490" s="31">
        <v>118231</v>
      </c>
      <c r="F3490" s="30" t="s">
        <v>2650</v>
      </c>
      <c r="G3490" t="s">
        <v>3581</v>
      </c>
    </row>
    <row r="3491" spans="1:7" x14ac:dyDescent="0.25">
      <c r="A3491">
        <v>3482</v>
      </c>
      <c r="B3491" s="30" t="s">
        <v>1586</v>
      </c>
      <c r="C3491" s="30" t="s">
        <v>806</v>
      </c>
      <c r="D3491" s="30" t="s">
        <v>2333</v>
      </c>
      <c r="E3491" s="31">
        <v>11188</v>
      </c>
      <c r="F3491" s="30" t="s">
        <v>2651</v>
      </c>
      <c r="G3491" t="s">
        <v>3581</v>
      </c>
    </row>
    <row r="3492" spans="1:7" x14ac:dyDescent="0.25">
      <c r="A3492">
        <v>3483</v>
      </c>
      <c r="B3492" s="30" t="s">
        <v>1586</v>
      </c>
      <c r="C3492" s="30" t="s">
        <v>806</v>
      </c>
      <c r="D3492" s="30" t="s">
        <v>2340</v>
      </c>
      <c r="E3492" s="31">
        <v>32139</v>
      </c>
      <c r="F3492" s="30" t="s">
        <v>4679</v>
      </c>
      <c r="G3492" s="13" t="s">
        <v>3583</v>
      </c>
    </row>
    <row r="3493" spans="1:7" x14ac:dyDescent="0.25">
      <c r="A3493">
        <v>3484</v>
      </c>
      <c r="B3493" s="30" t="s">
        <v>1586</v>
      </c>
      <c r="C3493" s="30" t="s">
        <v>806</v>
      </c>
      <c r="D3493" s="30" t="s">
        <v>2361</v>
      </c>
      <c r="E3493" s="31">
        <v>25686</v>
      </c>
      <c r="F3493" s="30" t="s">
        <v>4680</v>
      </c>
      <c r="G3493" s="13" t="s">
        <v>3583</v>
      </c>
    </row>
    <row r="3494" spans="1:7" x14ac:dyDescent="0.25">
      <c r="A3494">
        <v>3485</v>
      </c>
      <c r="B3494" s="30" t="s">
        <v>1586</v>
      </c>
      <c r="C3494" s="30" t="s">
        <v>806</v>
      </c>
      <c r="D3494" s="30" t="s">
        <v>2408</v>
      </c>
      <c r="E3494" s="31">
        <v>38107</v>
      </c>
      <c r="F3494" s="30" t="s">
        <v>4681</v>
      </c>
      <c r="G3494" s="13" t="s">
        <v>3583</v>
      </c>
    </row>
    <row r="3495" spans="1:7" x14ac:dyDescent="0.25">
      <c r="A3495">
        <v>3486</v>
      </c>
      <c r="B3495" s="30" t="s">
        <v>1586</v>
      </c>
      <c r="C3495" s="30" t="s">
        <v>806</v>
      </c>
      <c r="D3495" s="30" t="s">
        <v>2364</v>
      </c>
      <c r="E3495" s="31">
        <v>9512</v>
      </c>
      <c r="F3495" s="30" t="s">
        <v>4682</v>
      </c>
      <c r="G3495" s="13" t="s">
        <v>3583</v>
      </c>
    </row>
    <row r="3496" spans="1:7" x14ac:dyDescent="0.25">
      <c r="A3496">
        <v>3487</v>
      </c>
      <c r="B3496" s="30" t="s">
        <v>1586</v>
      </c>
      <c r="C3496" s="30" t="s">
        <v>806</v>
      </c>
      <c r="D3496" s="30" t="s">
        <v>2317</v>
      </c>
      <c r="E3496" s="31">
        <v>79367</v>
      </c>
      <c r="F3496" s="30" t="s">
        <v>2652</v>
      </c>
      <c r="G3496" t="s">
        <v>3581</v>
      </c>
    </row>
    <row r="3497" spans="1:7" x14ac:dyDescent="0.25">
      <c r="A3497">
        <v>3488</v>
      </c>
      <c r="B3497" s="30" t="s">
        <v>1586</v>
      </c>
      <c r="C3497" s="30" t="s">
        <v>806</v>
      </c>
      <c r="D3497" s="30" t="s">
        <v>2499</v>
      </c>
      <c r="E3497" s="31">
        <v>70030</v>
      </c>
      <c r="F3497" s="30" t="s">
        <v>2653</v>
      </c>
      <c r="G3497" t="s">
        <v>3581</v>
      </c>
    </row>
    <row r="3498" spans="1:7" x14ac:dyDescent="0.25">
      <c r="A3498">
        <v>3489</v>
      </c>
      <c r="B3498" s="30" t="s">
        <v>1586</v>
      </c>
      <c r="C3498" s="30" t="s">
        <v>806</v>
      </c>
      <c r="D3498" s="30" t="s">
        <v>2443</v>
      </c>
      <c r="E3498" s="31">
        <v>97294</v>
      </c>
      <c r="F3498" s="30" t="s">
        <v>2654</v>
      </c>
      <c r="G3498" t="s">
        <v>3581</v>
      </c>
    </row>
    <row r="3499" spans="1:7" x14ac:dyDescent="0.25">
      <c r="A3499">
        <v>3490</v>
      </c>
      <c r="B3499" s="30" t="s">
        <v>1586</v>
      </c>
      <c r="C3499" s="30" t="s">
        <v>806</v>
      </c>
      <c r="D3499" s="30" t="s">
        <v>2323</v>
      </c>
      <c r="E3499" s="31">
        <v>63859</v>
      </c>
      <c r="F3499" s="30" t="s">
        <v>2655</v>
      </c>
      <c r="G3499" t="s">
        <v>3581</v>
      </c>
    </row>
    <row r="3500" spans="1:7" x14ac:dyDescent="0.25">
      <c r="A3500">
        <v>3491</v>
      </c>
      <c r="B3500" s="30" t="s">
        <v>1586</v>
      </c>
      <c r="C3500" s="30" t="s">
        <v>806</v>
      </c>
      <c r="D3500" s="30" t="s">
        <v>2323</v>
      </c>
      <c r="E3500" s="31">
        <v>28540</v>
      </c>
      <c r="F3500" s="30" t="s">
        <v>2656</v>
      </c>
      <c r="G3500" t="s">
        <v>3581</v>
      </c>
    </row>
    <row r="3501" spans="1:7" x14ac:dyDescent="0.25">
      <c r="A3501">
        <v>3492</v>
      </c>
      <c r="B3501" s="30" t="s">
        <v>1586</v>
      </c>
      <c r="C3501" s="30" t="s">
        <v>806</v>
      </c>
      <c r="D3501" s="30" t="s">
        <v>2330</v>
      </c>
      <c r="E3501" s="31">
        <v>3286</v>
      </c>
      <c r="F3501" s="30" t="s">
        <v>4683</v>
      </c>
      <c r="G3501" s="13" t="s">
        <v>3583</v>
      </c>
    </row>
    <row r="3502" spans="1:7" x14ac:dyDescent="0.25">
      <c r="A3502">
        <v>3493</v>
      </c>
      <c r="B3502" s="30" t="s">
        <v>1586</v>
      </c>
      <c r="C3502" s="30" t="s">
        <v>806</v>
      </c>
      <c r="D3502" s="30" t="s">
        <v>2336</v>
      </c>
      <c r="E3502" s="31">
        <v>68489</v>
      </c>
      <c r="F3502" s="30" t="s">
        <v>2657</v>
      </c>
      <c r="G3502" t="s">
        <v>3581</v>
      </c>
    </row>
    <row r="3503" spans="1:7" x14ac:dyDescent="0.25">
      <c r="A3503">
        <v>3494</v>
      </c>
      <c r="B3503" s="30" t="s">
        <v>1586</v>
      </c>
      <c r="C3503" s="30" t="s">
        <v>806</v>
      </c>
      <c r="D3503" s="30" t="s">
        <v>2315</v>
      </c>
      <c r="E3503" s="31">
        <v>74514</v>
      </c>
      <c r="F3503" s="30" t="s">
        <v>4684</v>
      </c>
      <c r="G3503" s="13" t="s">
        <v>3583</v>
      </c>
    </row>
    <row r="3504" spans="1:7" x14ac:dyDescent="0.25">
      <c r="A3504">
        <v>3495</v>
      </c>
      <c r="B3504" s="30" t="s">
        <v>1586</v>
      </c>
      <c r="C3504" s="30" t="s">
        <v>806</v>
      </c>
      <c r="D3504" s="30" t="s">
        <v>2345</v>
      </c>
      <c r="E3504" s="31">
        <v>74788</v>
      </c>
      <c r="F3504" s="30" t="s">
        <v>2658</v>
      </c>
      <c r="G3504" t="s">
        <v>3581</v>
      </c>
    </row>
    <row r="3505" spans="1:7" x14ac:dyDescent="0.25">
      <c r="A3505">
        <v>3496</v>
      </c>
      <c r="B3505" s="30" t="s">
        <v>1586</v>
      </c>
      <c r="C3505" s="30" t="s">
        <v>806</v>
      </c>
      <c r="D3505" s="30" t="s">
        <v>2408</v>
      </c>
      <c r="E3505" s="31">
        <v>35507</v>
      </c>
      <c r="F3505" s="30" t="s">
        <v>2659</v>
      </c>
      <c r="G3505" t="s">
        <v>3581</v>
      </c>
    </row>
    <row r="3506" spans="1:7" x14ac:dyDescent="0.25">
      <c r="A3506">
        <v>3497</v>
      </c>
      <c r="B3506" s="30" t="s">
        <v>1586</v>
      </c>
      <c r="C3506" s="30" t="s">
        <v>806</v>
      </c>
      <c r="D3506" s="30" t="s">
        <v>2366</v>
      </c>
      <c r="E3506" s="31">
        <v>114859</v>
      </c>
      <c r="F3506" s="30" t="s">
        <v>2660</v>
      </c>
      <c r="G3506" t="s">
        <v>3581</v>
      </c>
    </row>
    <row r="3507" spans="1:7" x14ac:dyDescent="0.25">
      <c r="A3507">
        <v>3498</v>
      </c>
      <c r="B3507" s="30" t="s">
        <v>1586</v>
      </c>
      <c r="C3507" s="30" t="s">
        <v>806</v>
      </c>
      <c r="D3507" s="30" t="s">
        <v>2325</v>
      </c>
      <c r="E3507" s="31">
        <v>82102</v>
      </c>
      <c r="F3507" s="30" t="s">
        <v>4685</v>
      </c>
      <c r="G3507" s="13" t="s">
        <v>3583</v>
      </c>
    </row>
    <row r="3508" spans="1:7" x14ac:dyDescent="0.25">
      <c r="A3508">
        <v>3499</v>
      </c>
      <c r="B3508" s="30" t="s">
        <v>1586</v>
      </c>
      <c r="C3508" s="30" t="s">
        <v>806</v>
      </c>
      <c r="D3508" s="30" t="s">
        <v>2319</v>
      </c>
      <c r="E3508" s="31">
        <v>93430</v>
      </c>
      <c r="F3508" s="30" t="s">
        <v>2661</v>
      </c>
      <c r="G3508" t="s">
        <v>3581</v>
      </c>
    </row>
    <row r="3509" spans="1:7" x14ac:dyDescent="0.25">
      <c r="A3509">
        <v>3500</v>
      </c>
      <c r="B3509" s="30" t="s">
        <v>1586</v>
      </c>
      <c r="C3509" s="30" t="s">
        <v>806</v>
      </c>
      <c r="D3509" s="30" t="s">
        <v>2364</v>
      </c>
      <c r="E3509" s="31">
        <v>78169</v>
      </c>
      <c r="F3509" s="30" t="s">
        <v>4686</v>
      </c>
      <c r="G3509" s="13" t="s">
        <v>3583</v>
      </c>
    </row>
    <row r="3510" spans="1:7" x14ac:dyDescent="0.25">
      <c r="A3510">
        <v>3501</v>
      </c>
      <c r="B3510" s="30" t="s">
        <v>1586</v>
      </c>
      <c r="C3510" s="30" t="s">
        <v>806</v>
      </c>
      <c r="D3510" s="30" t="s">
        <v>2315</v>
      </c>
      <c r="E3510" s="31">
        <v>77310</v>
      </c>
      <c r="F3510" s="30" t="s">
        <v>4687</v>
      </c>
      <c r="G3510" s="13" t="s">
        <v>3583</v>
      </c>
    </row>
    <row r="3511" spans="1:7" x14ac:dyDescent="0.25">
      <c r="A3511">
        <v>3502</v>
      </c>
      <c r="B3511" s="30" t="s">
        <v>1586</v>
      </c>
      <c r="C3511" s="30" t="s">
        <v>806</v>
      </c>
      <c r="D3511" s="30" t="s">
        <v>2317</v>
      </c>
      <c r="E3511" s="31">
        <v>84358</v>
      </c>
      <c r="F3511" s="30" t="s">
        <v>2662</v>
      </c>
      <c r="G3511" t="s">
        <v>3581</v>
      </c>
    </row>
    <row r="3512" spans="1:7" x14ac:dyDescent="0.25">
      <c r="A3512">
        <v>3503</v>
      </c>
      <c r="B3512" s="30" t="s">
        <v>1586</v>
      </c>
      <c r="C3512" s="30" t="s">
        <v>806</v>
      </c>
      <c r="D3512" s="30" t="s">
        <v>2366</v>
      </c>
      <c r="E3512" s="31">
        <v>118168</v>
      </c>
      <c r="F3512" s="30" t="s">
        <v>4688</v>
      </c>
      <c r="G3512" s="13" t="s">
        <v>3583</v>
      </c>
    </row>
    <row r="3513" spans="1:7" x14ac:dyDescent="0.25">
      <c r="A3513">
        <v>3504</v>
      </c>
      <c r="B3513" s="30" t="s">
        <v>1586</v>
      </c>
      <c r="C3513" s="30" t="s">
        <v>806</v>
      </c>
      <c r="D3513" s="30" t="s">
        <v>2361</v>
      </c>
      <c r="E3513" s="31">
        <v>61910</v>
      </c>
      <c r="F3513" s="30" t="s">
        <v>2663</v>
      </c>
      <c r="G3513" t="s">
        <v>3581</v>
      </c>
    </row>
    <row r="3514" spans="1:7" x14ac:dyDescent="0.25">
      <c r="A3514">
        <v>3505</v>
      </c>
      <c r="B3514" s="30" t="s">
        <v>1586</v>
      </c>
      <c r="C3514" s="30" t="s">
        <v>806</v>
      </c>
      <c r="D3514" s="30" t="s">
        <v>825</v>
      </c>
      <c r="E3514" s="31">
        <v>102981</v>
      </c>
      <c r="F3514" s="30" t="s">
        <v>4689</v>
      </c>
      <c r="G3514" s="13" t="s">
        <v>3583</v>
      </c>
    </row>
    <row r="3515" spans="1:7" x14ac:dyDescent="0.25">
      <c r="A3515">
        <v>3506</v>
      </c>
      <c r="B3515" s="30" t="s">
        <v>1586</v>
      </c>
      <c r="C3515" s="30" t="s">
        <v>806</v>
      </c>
      <c r="D3515" s="30" t="s">
        <v>2408</v>
      </c>
      <c r="E3515" s="31">
        <v>77675</v>
      </c>
      <c r="F3515" s="30" t="s">
        <v>2664</v>
      </c>
      <c r="G3515" t="s">
        <v>3581</v>
      </c>
    </row>
    <row r="3516" spans="1:7" x14ac:dyDescent="0.25">
      <c r="A3516">
        <v>3507</v>
      </c>
      <c r="B3516" s="30" t="s">
        <v>1586</v>
      </c>
      <c r="C3516" s="30" t="s">
        <v>806</v>
      </c>
      <c r="D3516" s="30" t="s">
        <v>2347</v>
      </c>
      <c r="E3516" s="31">
        <v>4347</v>
      </c>
      <c r="F3516" s="30" t="s">
        <v>4690</v>
      </c>
      <c r="G3516" s="13" t="s">
        <v>3583</v>
      </c>
    </row>
    <row r="3517" spans="1:7" x14ac:dyDescent="0.25">
      <c r="A3517">
        <v>3508</v>
      </c>
      <c r="B3517" s="30" t="s">
        <v>1586</v>
      </c>
      <c r="C3517" s="30" t="s">
        <v>806</v>
      </c>
      <c r="D3517" s="30" t="s">
        <v>2400</v>
      </c>
      <c r="E3517" s="31">
        <v>38740</v>
      </c>
      <c r="F3517" s="30" t="s">
        <v>2665</v>
      </c>
      <c r="G3517" t="s">
        <v>3581</v>
      </c>
    </row>
    <row r="3518" spans="1:7" x14ac:dyDescent="0.25">
      <c r="A3518">
        <v>3509</v>
      </c>
      <c r="B3518" s="30" t="s">
        <v>1586</v>
      </c>
      <c r="C3518" s="30" t="s">
        <v>806</v>
      </c>
      <c r="D3518" s="30" t="s">
        <v>2349</v>
      </c>
      <c r="E3518" s="31">
        <v>14020</v>
      </c>
      <c r="F3518" s="30" t="s">
        <v>2666</v>
      </c>
      <c r="G3518" t="s">
        <v>3581</v>
      </c>
    </row>
    <row r="3519" spans="1:7" x14ac:dyDescent="0.25">
      <c r="A3519">
        <v>3510</v>
      </c>
      <c r="B3519" s="30" t="s">
        <v>1586</v>
      </c>
      <c r="C3519" s="30" t="s">
        <v>806</v>
      </c>
      <c r="D3519" s="30" t="s">
        <v>2333</v>
      </c>
      <c r="E3519" s="31">
        <v>15432</v>
      </c>
      <c r="F3519" s="30" t="s">
        <v>2667</v>
      </c>
      <c r="G3519" t="s">
        <v>3581</v>
      </c>
    </row>
    <row r="3520" spans="1:7" x14ac:dyDescent="0.25">
      <c r="A3520">
        <v>3511</v>
      </c>
      <c r="B3520" s="30" t="s">
        <v>1586</v>
      </c>
      <c r="C3520" s="30" t="s">
        <v>806</v>
      </c>
      <c r="D3520" s="30" t="s">
        <v>2352</v>
      </c>
      <c r="E3520" s="31">
        <v>1690</v>
      </c>
      <c r="F3520" s="30" t="s">
        <v>4691</v>
      </c>
      <c r="G3520" s="13" t="s">
        <v>3583</v>
      </c>
    </row>
    <row r="3521" spans="1:7" x14ac:dyDescent="0.25">
      <c r="A3521">
        <v>3512</v>
      </c>
      <c r="B3521" s="30" t="s">
        <v>1586</v>
      </c>
      <c r="C3521" s="30" t="s">
        <v>806</v>
      </c>
      <c r="D3521" s="30" t="s">
        <v>2317</v>
      </c>
      <c r="E3521" s="31">
        <v>87509</v>
      </c>
      <c r="F3521" s="30" t="s">
        <v>4692</v>
      </c>
      <c r="G3521" s="13" t="s">
        <v>3583</v>
      </c>
    </row>
    <row r="3522" spans="1:7" x14ac:dyDescent="0.25">
      <c r="A3522">
        <v>3513</v>
      </c>
      <c r="B3522" s="30" t="s">
        <v>1586</v>
      </c>
      <c r="C3522" s="30" t="s">
        <v>806</v>
      </c>
      <c r="D3522" s="30" t="s">
        <v>2413</v>
      </c>
      <c r="E3522" s="31">
        <v>64867</v>
      </c>
      <c r="F3522" s="30" t="s">
        <v>4693</v>
      </c>
      <c r="G3522" s="13" t="s">
        <v>3583</v>
      </c>
    </row>
    <row r="3523" spans="1:7" x14ac:dyDescent="0.25">
      <c r="A3523">
        <v>3514</v>
      </c>
      <c r="B3523" s="30" t="s">
        <v>1586</v>
      </c>
      <c r="C3523" s="30" t="s">
        <v>806</v>
      </c>
      <c r="D3523" s="30" t="s">
        <v>2321</v>
      </c>
      <c r="E3523" s="31">
        <v>83540</v>
      </c>
      <c r="F3523" s="30" t="s">
        <v>2668</v>
      </c>
      <c r="G3523" t="s">
        <v>3581</v>
      </c>
    </row>
    <row r="3524" spans="1:7" x14ac:dyDescent="0.25">
      <c r="A3524">
        <v>3515</v>
      </c>
      <c r="B3524" s="30" t="s">
        <v>1586</v>
      </c>
      <c r="C3524" s="30" t="s">
        <v>806</v>
      </c>
      <c r="D3524" s="30" t="s">
        <v>2315</v>
      </c>
      <c r="E3524" s="31">
        <v>102799</v>
      </c>
      <c r="F3524" s="30" t="s">
        <v>4694</v>
      </c>
      <c r="G3524" s="13" t="s">
        <v>3583</v>
      </c>
    </row>
    <row r="3525" spans="1:7" x14ac:dyDescent="0.25">
      <c r="A3525">
        <v>3516</v>
      </c>
      <c r="B3525" s="30" t="s">
        <v>1586</v>
      </c>
      <c r="C3525" s="30" t="s">
        <v>806</v>
      </c>
      <c r="D3525" s="30" t="s">
        <v>2347</v>
      </c>
      <c r="E3525" s="31">
        <v>87258</v>
      </c>
      <c r="F3525" s="30" t="s">
        <v>4695</v>
      </c>
      <c r="G3525" s="13" t="s">
        <v>3583</v>
      </c>
    </row>
    <row r="3526" spans="1:7" x14ac:dyDescent="0.25">
      <c r="A3526">
        <v>3517</v>
      </c>
      <c r="B3526" s="30" t="s">
        <v>1586</v>
      </c>
      <c r="C3526" s="30" t="s">
        <v>806</v>
      </c>
      <c r="D3526" s="30" t="s">
        <v>2325</v>
      </c>
      <c r="E3526" s="31">
        <v>31539</v>
      </c>
      <c r="F3526" s="30" t="s">
        <v>4696</v>
      </c>
      <c r="G3526" s="13" t="s">
        <v>3583</v>
      </c>
    </row>
    <row r="3527" spans="1:7" x14ac:dyDescent="0.25">
      <c r="A3527">
        <v>3518</v>
      </c>
      <c r="B3527" s="30" t="s">
        <v>1586</v>
      </c>
      <c r="C3527" s="30" t="s">
        <v>806</v>
      </c>
      <c r="D3527" s="30" t="s">
        <v>2361</v>
      </c>
      <c r="E3527" s="31">
        <v>81394</v>
      </c>
      <c r="F3527" s="30" t="s">
        <v>4697</v>
      </c>
      <c r="G3527" s="13" t="s">
        <v>3583</v>
      </c>
    </row>
    <row r="3528" spans="1:7" x14ac:dyDescent="0.25">
      <c r="A3528">
        <v>3519</v>
      </c>
      <c r="B3528" s="30" t="s">
        <v>1586</v>
      </c>
      <c r="C3528" s="30" t="s">
        <v>806</v>
      </c>
      <c r="D3528" s="30" t="s">
        <v>2400</v>
      </c>
      <c r="E3528" s="31">
        <v>30266</v>
      </c>
      <c r="F3528" s="30" t="s">
        <v>2669</v>
      </c>
      <c r="G3528" t="s">
        <v>3581</v>
      </c>
    </row>
    <row r="3529" spans="1:7" x14ac:dyDescent="0.25">
      <c r="A3529">
        <v>3520</v>
      </c>
      <c r="B3529" s="30" t="s">
        <v>1586</v>
      </c>
      <c r="C3529" s="30" t="s">
        <v>806</v>
      </c>
      <c r="D3529" s="30" t="s">
        <v>2336</v>
      </c>
      <c r="E3529" s="31">
        <v>79645</v>
      </c>
      <c r="F3529" s="30" t="s">
        <v>2670</v>
      </c>
      <c r="G3529" t="s">
        <v>3581</v>
      </c>
    </row>
    <row r="3530" spans="1:7" x14ac:dyDescent="0.25">
      <c r="A3530">
        <v>3521</v>
      </c>
      <c r="B3530" s="30" t="s">
        <v>1586</v>
      </c>
      <c r="C3530" s="30" t="s">
        <v>806</v>
      </c>
      <c r="D3530" s="30" t="s">
        <v>2333</v>
      </c>
      <c r="E3530" s="31">
        <v>83820</v>
      </c>
      <c r="F3530" s="30" t="s">
        <v>2671</v>
      </c>
      <c r="G3530" t="s">
        <v>3581</v>
      </c>
    </row>
    <row r="3531" spans="1:7" x14ac:dyDescent="0.25">
      <c r="A3531">
        <v>3522</v>
      </c>
      <c r="B3531" s="30" t="s">
        <v>1586</v>
      </c>
      <c r="C3531" s="30" t="s">
        <v>806</v>
      </c>
      <c r="D3531" s="30" t="s">
        <v>2333</v>
      </c>
      <c r="E3531" s="31">
        <v>60456</v>
      </c>
      <c r="F3531" s="30" t="s">
        <v>2672</v>
      </c>
      <c r="G3531" t="s">
        <v>3581</v>
      </c>
    </row>
    <row r="3532" spans="1:7" x14ac:dyDescent="0.25">
      <c r="A3532">
        <v>3523</v>
      </c>
      <c r="B3532" s="30" t="s">
        <v>1586</v>
      </c>
      <c r="C3532" s="30" t="s">
        <v>806</v>
      </c>
      <c r="D3532" s="30" t="s">
        <v>2317</v>
      </c>
      <c r="E3532" s="31">
        <v>3114</v>
      </c>
      <c r="F3532" s="30" t="s">
        <v>2673</v>
      </c>
      <c r="G3532" t="s">
        <v>3581</v>
      </c>
    </row>
    <row r="3533" spans="1:7" x14ac:dyDescent="0.25">
      <c r="A3533">
        <v>3524</v>
      </c>
      <c r="B3533" s="30" t="s">
        <v>1586</v>
      </c>
      <c r="C3533" s="30" t="s">
        <v>806</v>
      </c>
      <c r="D3533" s="30" t="s">
        <v>2349</v>
      </c>
      <c r="E3533" s="31">
        <v>80926</v>
      </c>
      <c r="F3533" s="30" t="s">
        <v>4698</v>
      </c>
      <c r="G3533" s="13" t="s">
        <v>3583</v>
      </c>
    </row>
    <row r="3534" spans="1:7" x14ac:dyDescent="0.25">
      <c r="A3534">
        <v>3525</v>
      </c>
      <c r="B3534" s="30" t="s">
        <v>1586</v>
      </c>
      <c r="C3534" s="30" t="s">
        <v>806</v>
      </c>
      <c r="D3534" s="30" t="s">
        <v>2317</v>
      </c>
      <c r="E3534" s="31">
        <v>25924</v>
      </c>
      <c r="F3534" s="30" t="s">
        <v>2674</v>
      </c>
      <c r="G3534" t="s">
        <v>3581</v>
      </c>
    </row>
    <row r="3535" spans="1:7" x14ac:dyDescent="0.25">
      <c r="A3535">
        <v>3526</v>
      </c>
      <c r="B3535" s="30" t="s">
        <v>1586</v>
      </c>
      <c r="C3535" s="30" t="s">
        <v>806</v>
      </c>
      <c r="D3535" s="30" t="s">
        <v>2408</v>
      </c>
      <c r="E3535" s="31">
        <v>32897</v>
      </c>
      <c r="F3535" s="30" t="s">
        <v>4699</v>
      </c>
      <c r="G3535" s="13" t="s">
        <v>3583</v>
      </c>
    </row>
    <row r="3536" spans="1:7" x14ac:dyDescent="0.25">
      <c r="A3536">
        <v>3527</v>
      </c>
      <c r="B3536" s="30" t="s">
        <v>1586</v>
      </c>
      <c r="C3536" s="30" t="s">
        <v>806</v>
      </c>
      <c r="D3536" s="30" t="s">
        <v>2396</v>
      </c>
      <c r="E3536" s="31">
        <v>34109</v>
      </c>
      <c r="F3536" s="30" t="s">
        <v>4700</v>
      </c>
      <c r="G3536" s="13" t="s">
        <v>3583</v>
      </c>
    </row>
    <row r="3537" spans="1:7" x14ac:dyDescent="0.25">
      <c r="A3537">
        <v>3528</v>
      </c>
      <c r="B3537" s="30" t="s">
        <v>1586</v>
      </c>
      <c r="C3537" s="30" t="s">
        <v>806</v>
      </c>
      <c r="D3537" s="30" t="s">
        <v>2436</v>
      </c>
      <c r="E3537" s="31">
        <v>26788</v>
      </c>
      <c r="F3537" s="30" t="s">
        <v>2675</v>
      </c>
      <c r="G3537" t="s">
        <v>3581</v>
      </c>
    </row>
    <row r="3538" spans="1:7" x14ac:dyDescent="0.25">
      <c r="A3538">
        <v>3529</v>
      </c>
      <c r="B3538" s="30" t="s">
        <v>1586</v>
      </c>
      <c r="C3538" s="30" t="s">
        <v>806</v>
      </c>
      <c r="D3538" s="30" t="s">
        <v>2342</v>
      </c>
      <c r="E3538" s="31">
        <v>32103</v>
      </c>
      <c r="F3538" s="30" t="s">
        <v>2676</v>
      </c>
      <c r="G3538" t="s">
        <v>3581</v>
      </c>
    </row>
    <row r="3539" spans="1:7" x14ac:dyDescent="0.25">
      <c r="A3539">
        <v>3530</v>
      </c>
      <c r="B3539" s="30" t="s">
        <v>1586</v>
      </c>
      <c r="C3539" s="30" t="s">
        <v>806</v>
      </c>
      <c r="D3539" s="30" t="s">
        <v>2499</v>
      </c>
      <c r="E3539" s="31">
        <v>24126</v>
      </c>
      <c r="F3539" s="30" t="s">
        <v>4701</v>
      </c>
      <c r="G3539" s="13" t="s">
        <v>3583</v>
      </c>
    </row>
    <row r="3540" spans="1:7" x14ac:dyDescent="0.25">
      <c r="A3540">
        <v>3531</v>
      </c>
      <c r="B3540" s="30" t="s">
        <v>1586</v>
      </c>
      <c r="C3540" s="30" t="s">
        <v>806</v>
      </c>
      <c r="D3540" s="30" t="s">
        <v>2413</v>
      </c>
      <c r="E3540" s="31">
        <v>24235</v>
      </c>
      <c r="F3540" s="30" t="s">
        <v>4702</v>
      </c>
      <c r="G3540" s="13" t="s">
        <v>3583</v>
      </c>
    </row>
    <row r="3541" spans="1:7" x14ac:dyDescent="0.25">
      <c r="A3541">
        <v>3532</v>
      </c>
      <c r="B3541" s="30" t="s">
        <v>1586</v>
      </c>
      <c r="C3541" s="30" t="s">
        <v>806</v>
      </c>
      <c r="D3541" s="30" t="s">
        <v>2330</v>
      </c>
      <c r="E3541" s="31">
        <v>34426</v>
      </c>
      <c r="F3541" s="30" t="s">
        <v>4703</v>
      </c>
      <c r="G3541" s="13" t="s">
        <v>3583</v>
      </c>
    </row>
    <row r="3542" spans="1:7" x14ac:dyDescent="0.25">
      <c r="A3542">
        <v>3533</v>
      </c>
      <c r="B3542" s="30" t="s">
        <v>1586</v>
      </c>
      <c r="C3542" s="30" t="s">
        <v>806</v>
      </c>
      <c r="D3542" s="30" t="s">
        <v>2345</v>
      </c>
      <c r="E3542" s="31">
        <v>79442</v>
      </c>
      <c r="F3542" s="30" t="s">
        <v>2677</v>
      </c>
      <c r="G3542" t="s">
        <v>3581</v>
      </c>
    </row>
    <row r="3543" spans="1:7" x14ac:dyDescent="0.25">
      <c r="A3543">
        <v>3534</v>
      </c>
      <c r="B3543" s="30" t="s">
        <v>1586</v>
      </c>
      <c r="C3543" s="30" t="s">
        <v>806</v>
      </c>
      <c r="D3543" s="30" t="s">
        <v>2345</v>
      </c>
      <c r="E3543" s="31">
        <v>68287</v>
      </c>
      <c r="F3543" s="30" t="s">
        <v>2678</v>
      </c>
      <c r="G3543" t="s">
        <v>3581</v>
      </c>
    </row>
    <row r="3544" spans="1:7" x14ac:dyDescent="0.25">
      <c r="A3544">
        <v>3535</v>
      </c>
      <c r="B3544" s="30" t="s">
        <v>1586</v>
      </c>
      <c r="C3544" s="30" t="s">
        <v>806</v>
      </c>
      <c r="D3544" s="30" t="s">
        <v>2499</v>
      </c>
      <c r="E3544" s="31">
        <v>68850</v>
      </c>
      <c r="F3544" s="30" t="s">
        <v>4704</v>
      </c>
      <c r="G3544" s="13" t="s">
        <v>3583</v>
      </c>
    </row>
    <row r="3545" spans="1:7" x14ac:dyDescent="0.25">
      <c r="A3545">
        <v>3536</v>
      </c>
      <c r="B3545" s="30" t="s">
        <v>1586</v>
      </c>
      <c r="C3545" s="30" t="s">
        <v>806</v>
      </c>
      <c r="D3545" s="30" t="s">
        <v>2400</v>
      </c>
      <c r="E3545" s="31">
        <v>94834</v>
      </c>
      <c r="F3545" s="30" t="s">
        <v>2679</v>
      </c>
      <c r="G3545" t="s">
        <v>3581</v>
      </c>
    </row>
    <row r="3546" spans="1:7" x14ac:dyDescent="0.25">
      <c r="A3546">
        <v>3537</v>
      </c>
      <c r="B3546" s="30" t="s">
        <v>1586</v>
      </c>
      <c r="C3546" s="30" t="s">
        <v>806</v>
      </c>
      <c r="D3546" s="30" t="s">
        <v>2319</v>
      </c>
      <c r="E3546" s="31">
        <v>106784</v>
      </c>
      <c r="F3546" s="30" t="s">
        <v>4705</v>
      </c>
      <c r="G3546" s="13" t="s">
        <v>3583</v>
      </c>
    </row>
    <row r="3547" spans="1:7" x14ac:dyDescent="0.25">
      <c r="A3547">
        <v>3538</v>
      </c>
      <c r="B3547" s="30" t="s">
        <v>1586</v>
      </c>
      <c r="C3547" s="30" t="s">
        <v>806</v>
      </c>
      <c r="D3547" s="30" t="s">
        <v>2336</v>
      </c>
      <c r="E3547" s="31">
        <v>10293</v>
      </c>
      <c r="F3547" s="30" t="s">
        <v>4706</v>
      </c>
      <c r="G3547" s="13" t="s">
        <v>3583</v>
      </c>
    </row>
    <row r="3548" spans="1:7" x14ac:dyDescent="0.25">
      <c r="A3548">
        <v>3539</v>
      </c>
      <c r="B3548" s="30" t="s">
        <v>1586</v>
      </c>
      <c r="C3548" s="30" t="s">
        <v>806</v>
      </c>
      <c r="D3548" s="30" t="s">
        <v>2361</v>
      </c>
      <c r="E3548" s="31">
        <v>82055</v>
      </c>
      <c r="F3548" s="30" t="s">
        <v>4707</v>
      </c>
      <c r="G3548" s="13" t="s">
        <v>3583</v>
      </c>
    </row>
    <row r="3549" spans="1:7" x14ac:dyDescent="0.25">
      <c r="A3549">
        <v>3540</v>
      </c>
      <c r="B3549" s="30" t="s">
        <v>1586</v>
      </c>
      <c r="C3549" s="30" t="s">
        <v>806</v>
      </c>
      <c r="D3549" s="30" t="s">
        <v>2317</v>
      </c>
      <c r="E3549" s="31">
        <v>2125</v>
      </c>
      <c r="F3549" s="30" t="s">
        <v>2680</v>
      </c>
      <c r="G3549" t="s">
        <v>3581</v>
      </c>
    </row>
    <row r="3550" spans="1:7" x14ac:dyDescent="0.25">
      <c r="A3550">
        <v>3541</v>
      </c>
      <c r="B3550" s="30" t="s">
        <v>1586</v>
      </c>
      <c r="C3550" s="30" t="s">
        <v>806</v>
      </c>
      <c r="D3550" s="30" t="s">
        <v>2400</v>
      </c>
      <c r="E3550" s="31">
        <v>67147</v>
      </c>
      <c r="F3550" s="30" t="s">
        <v>2681</v>
      </c>
      <c r="G3550" t="s">
        <v>3581</v>
      </c>
    </row>
    <row r="3551" spans="1:7" x14ac:dyDescent="0.25">
      <c r="A3551">
        <v>3542</v>
      </c>
      <c r="B3551" s="30" t="s">
        <v>1586</v>
      </c>
      <c r="C3551" s="30" t="s">
        <v>806</v>
      </c>
      <c r="D3551" s="30" t="s">
        <v>2383</v>
      </c>
      <c r="E3551" s="31">
        <v>96152</v>
      </c>
      <c r="F3551" s="30" t="s">
        <v>2682</v>
      </c>
      <c r="G3551" t="s">
        <v>3581</v>
      </c>
    </row>
    <row r="3552" spans="1:7" x14ac:dyDescent="0.25">
      <c r="A3552">
        <v>3543</v>
      </c>
      <c r="B3552" s="30" t="s">
        <v>1586</v>
      </c>
      <c r="C3552" s="30" t="s">
        <v>806</v>
      </c>
      <c r="D3552" s="30" t="s">
        <v>2319</v>
      </c>
      <c r="E3552" s="31">
        <v>72012</v>
      </c>
      <c r="F3552" s="30" t="s">
        <v>2683</v>
      </c>
      <c r="G3552" t="s">
        <v>3581</v>
      </c>
    </row>
    <row r="3553" spans="1:7" x14ac:dyDescent="0.25">
      <c r="A3553">
        <v>3544</v>
      </c>
      <c r="B3553" s="30" t="s">
        <v>1586</v>
      </c>
      <c r="C3553" s="30" t="s">
        <v>806</v>
      </c>
      <c r="D3553" s="30" t="s">
        <v>2333</v>
      </c>
      <c r="E3553" s="31">
        <v>21977</v>
      </c>
      <c r="F3553" s="30" t="s">
        <v>2684</v>
      </c>
      <c r="G3553" t="s">
        <v>3581</v>
      </c>
    </row>
    <row r="3554" spans="1:7" x14ac:dyDescent="0.25">
      <c r="A3554">
        <v>3545</v>
      </c>
      <c r="B3554" s="30" t="s">
        <v>1586</v>
      </c>
      <c r="C3554" s="30" t="s">
        <v>806</v>
      </c>
      <c r="D3554" s="30" t="s">
        <v>2352</v>
      </c>
      <c r="E3554" s="31">
        <v>12032</v>
      </c>
      <c r="F3554" s="30" t="s">
        <v>2685</v>
      </c>
      <c r="G3554" t="s">
        <v>3581</v>
      </c>
    </row>
    <row r="3555" spans="1:7" x14ac:dyDescent="0.25">
      <c r="A3555">
        <v>3546</v>
      </c>
      <c r="B3555" s="30" t="s">
        <v>1586</v>
      </c>
      <c r="C3555" s="30" t="s">
        <v>806</v>
      </c>
      <c r="D3555" s="30" t="s">
        <v>825</v>
      </c>
      <c r="E3555" s="31">
        <v>102979</v>
      </c>
      <c r="F3555" s="30" t="s">
        <v>2686</v>
      </c>
      <c r="G3555" t="s">
        <v>3581</v>
      </c>
    </row>
    <row r="3556" spans="1:7" x14ac:dyDescent="0.25">
      <c r="A3556">
        <v>3547</v>
      </c>
      <c r="B3556" s="30" t="s">
        <v>1586</v>
      </c>
      <c r="C3556" s="30" t="s">
        <v>806</v>
      </c>
      <c r="D3556" s="30" t="s">
        <v>2364</v>
      </c>
      <c r="E3556" s="31">
        <v>82275</v>
      </c>
      <c r="F3556" s="30" t="s">
        <v>2687</v>
      </c>
      <c r="G3556" t="s">
        <v>3581</v>
      </c>
    </row>
    <row r="3557" spans="1:7" x14ac:dyDescent="0.25">
      <c r="A3557">
        <v>3548</v>
      </c>
      <c r="B3557" s="30" t="s">
        <v>1586</v>
      </c>
      <c r="C3557" s="30" t="s">
        <v>806</v>
      </c>
      <c r="D3557" s="30" t="s">
        <v>2319</v>
      </c>
      <c r="E3557" s="31">
        <v>77318</v>
      </c>
      <c r="F3557" s="30" t="s">
        <v>2688</v>
      </c>
      <c r="G3557" t="s">
        <v>3581</v>
      </c>
    </row>
    <row r="3558" spans="1:7" x14ac:dyDescent="0.25">
      <c r="A3558">
        <v>3549</v>
      </c>
      <c r="B3558" s="30" t="s">
        <v>1586</v>
      </c>
      <c r="C3558" s="30" t="s">
        <v>806</v>
      </c>
      <c r="D3558" s="30" t="s">
        <v>2396</v>
      </c>
      <c r="E3558" s="31">
        <v>93589</v>
      </c>
      <c r="F3558" s="30" t="s">
        <v>4708</v>
      </c>
      <c r="G3558" s="13" t="s">
        <v>3583</v>
      </c>
    </row>
    <row r="3559" spans="1:7" x14ac:dyDescent="0.25">
      <c r="A3559">
        <v>3550</v>
      </c>
      <c r="B3559" s="30" t="s">
        <v>1586</v>
      </c>
      <c r="C3559" s="30" t="s">
        <v>806</v>
      </c>
      <c r="D3559" s="30" t="s">
        <v>2328</v>
      </c>
      <c r="E3559" s="31">
        <v>68072</v>
      </c>
      <c r="F3559" s="30" t="s">
        <v>4709</v>
      </c>
      <c r="G3559" s="13" t="s">
        <v>3583</v>
      </c>
    </row>
    <row r="3560" spans="1:7" x14ac:dyDescent="0.25">
      <c r="A3560">
        <v>3551</v>
      </c>
      <c r="B3560" s="30" t="s">
        <v>1586</v>
      </c>
      <c r="C3560" s="30" t="s">
        <v>806</v>
      </c>
      <c r="D3560" s="30" t="s">
        <v>2323</v>
      </c>
      <c r="E3560" s="31">
        <v>73373</v>
      </c>
      <c r="F3560" s="30" t="s">
        <v>4710</v>
      </c>
      <c r="G3560" s="13" t="s">
        <v>3583</v>
      </c>
    </row>
    <row r="3561" spans="1:7" x14ac:dyDescent="0.25">
      <c r="A3561">
        <v>3552</v>
      </c>
      <c r="B3561" s="30" t="s">
        <v>1586</v>
      </c>
      <c r="C3561" s="30" t="s">
        <v>806</v>
      </c>
      <c r="D3561" s="30" t="s">
        <v>825</v>
      </c>
      <c r="E3561" s="31">
        <v>67135</v>
      </c>
      <c r="F3561" s="30" t="s">
        <v>4711</v>
      </c>
      <c r="G3561" s="13" t="s">
        <v>3583</v>
      </c>
    </row>
    <row r="3562" spans="1:7" x14ac:dyDescent="0.25">
      <c r="A3562">
        <v>3553</v>
      </c>
      <c r="B3562" s="30" t="s">
        <v>1586</v>
      </c>
      <c r="C3562" s="30" t="s">
        <v>806</v>
      </c>
      <c r="D3562" s="30" t="s">
        <v>2361</v>
      </c>
      <c r="E3562" s="31">
        <v>31164</v>
      </c>
      <c r="F3562" s="30" t="s">
        <v>2689</v>
      </c>
      <c r="G3562" t="s">
        <v>3581</v>
      </c>
    </row>
    <row r="3563" spans="1:7" x14ac:dyDescent="0.25">
      <c r="A3563">
        <v>3554</v>
      </c>
      <c r="B3563" s="30" t="s">
        <v>1586</v>
      </c>
      <c r="C3563" s="30" t="s">
        <v>806</v>
      </c>
      <c r="D3563" s="30" t="s">
        <v>2321</v>
      </c>
      <c r="E3563" s="31">
        <v>35218</v>
      </c>
      <c r="F3563" s="30" t="s">
        <v>2690</v>
      </c>
      <c r="G3563" t="s">
        <v>3581</v>
      </c>
    </row>
    <row r="3564" spans="1:7" x14ac:dyDescent="0.25">
      <c r="A3564">
        <v>3555</v>
      </c>
      <c r="B3564" s="30" t="s">
        <v>1586</v>
      </c>
      <c r="C3564" s="30" t="s">
        <v>806</v>
      </c>
      <c r="D3564" s="30" t="s">
        <v>2366</v>
      </c>
      <c r="E3564" s="31">
        <v>7970</v>
      </c>
      <c r="F3564" s="30" t="s">
        <v>2691</v>
      </c>
      <c r="G3564" t="s">
        <v>3581</v>
      </c>
    </row>
    <row r="3565" spans="1:7" x14ac:dyDescent="0.25">
      <c r="A3565">
        <v>3556</v>
      </c>
      <c r="B3565" s="30" t="s">
        <v>1586</v>
      </c>
      <c r="C3565" s="30" t="s">
        <v>806</v>
      </c>
      <c r="D3565" s="30" t="s">
        <v>2330</v>
      </c>
      <c r="E3565" s="31">
        <v>33135</v>
      </c>
      <c r="F3565" s="30" t="s">
        <v>4712</v>
      </c>
      <c r="G3565" s="13" t="s">
        <v>3583</v>
      </c>
    </row>
    <row r="3566" spans="1:7" x14ac:dyDescent="0.25">
      <c r="A3566">
        <v>3557</v>
      </c>
      <c r="B3566" s="30" t="s">
        <v>1586</v>
      </c>
      <c r="C3566" s="30" t="s">
        <v>806</v>
      </c>
      <c r="D3566" s="30" t="s">
        <v>2317</v>
      </c>
      <c r="E3566" s="31">
        <v>33136</v>
      </c>
      <c r="F3566" s="30" t="s">
        <v>4713</v>
      </c>
      <c r="G3566" s="13" t="s">
        <v>3583</v>
      </c>
    </row>
    <row r="3567" spans="1:7" x14ac:dyDescent="0.25">
      <c r="A3567">
        <v>3558</v>
      </c>
      <c r="B3567" s="30" t="s">
        <v>1586</v>
      </c>
      <c r="C3567" s="30" t="s">
        <v>806</v>
      </c>
      <c r="D3567" s="30" t="s">
        <v>2319</v>
      </c>
      <c r="E3567" s="31">
        <v>63435</v>
      </c>
      <c r="F3567" s="30" t="s">
        <v>4714</v>
      </c>
      <c r="G3567" s="13" t="s">
        <v>3583</v>
      </c>
    </row>
    <row r="3568" spans="1:7" x14ac:dyDescent="0.25">
      <c r="A3568">
        <v>3559</v>
      </c>
      <c r="B3568" s="30" t="s">
        <v>1586</v>
      </c>
      <c r="C3568" s="30" t="s">
        <v>806</v>
      </c>
      <c r="D3568" s="30" t="s">
        <v>2361</v>
      </c>
      <c r="E3568" s="31">
        <v>69249</v>
      </c>
      <c r="F3568" s="30" t="s">
        <v>2692</v>
      </c>
      <c r="G3568" t="s">
        <v>3581</v>
      </c>
    </row>
    <row r="3569" spans="1:7" x14ac:dyDescent="0.25">
      <c r="A3569">
        <v>3560</v>
      </c>
      <c r="B3569" s="30" t="s">
        <v>1586</v>
      </c>
      <c r="C3569" s="30" t="s">
        <v>806</v>
      </c>
      <c r="D3569" s="30" t="s">
        <v>2400</v>
      </c>
      <c r="E3569" s="31">
        <v>82447</v>
      </c>
      <c r="F3569" s="30" t="s">
        <v>2693</v>
      </c>
      <c r="G3569" t="s">
        <v>3581</v>
      </c>
    </row>
    <row r="3570" spans="1:7" x14ac:dyDescent="0.25">
      <c r="A3570">
        <v>3561</v>
      </c>
      <c r="B3570" s="30" t="s">
        <v>1586</v>
      </c>
      <c r="C3570" s="30" t="s">
        <v>806</v>
      </c>
      <c r="D3570" s="30" t="s">
        <v>2455</v>
      </c>
      <c r="E3570" s="31">
        <v>68898</v>
      </c>
      <c r="F3570" s="30" t="s">
        <v>2694</v>
      </c>
      <c r="G3570" t="s">
        <v>3581</v>
      </c>
    </row>
    <row r="3571" spans="1:7" x14ac:dyDescent="0.25">
      <c r="A3571">
        <v>3562</v>
      </c>
      <c r="B3571" s="30" t="s">
        <v>1586</v>
      </c>
      <c r="C3571" s="30" t="s">
        <v>806</v>
      </c>
      <c r="D3571" s="30" t="s">
        <v>2436</v>
      </c>
      <c r="E3571" s="31">
        <v>69579</v>
      </c>
      <c r="F3571" s="30" t="s">
        <v>4715</v>
      </c>
      <c r="G3571" s="13" t="s">
        <v>3583</v>
      </c>
    </row>
    <row r="3572" spans="1:7" x14ac:dyDescent="0.25">
      <c r="A3572">
        <v>3563</v>
      </c>
      <c r="B3572" s="30" t="s">
        <v>1586</v>
      </c>
      <c r="C3572" s="30" t="s">
        <v>806</v>
      </c>
      <c r="D3572" s="30" t="s">
        <v>2352</v>
      </c>
      <c r="E3572" s="31">
        <v>50860</v>
      </c>
      <c r="F3572" s="30" t="s">
        <v>2695</v>
      </c>
      <c r="G3572" t="s">
        <v>3581</v>
      </c>
    </row>
    <row r="3573" spans="1:7" x14ac:dyDescent="0.25">
      <c r="A3573">
        <v>3564</v>
      </c>
      <c r="B3573" s="30" t="s">
        <v>1586</v>
      </c>
      <c r="C3573" s="30" t="s">
        <v>806</v>
      </c>
      <c r="D3573" s="30" t="s">
        <v>2349</v>
      </c>
      <c r="E3573" s="31">
        <v>24007</v>
      </c>
      <c r="F3573" s="30" t="s">
        <v>2696</v>
      </c>
      <c r="G3573" t="s">
        <v>3581</v>
      </c>
    </row>
    <row r="3574" spans="1:7" x14ac:dyDescent="0.25">
      <c r="A3574">
        <v>3565</v>
      </c>
      <c r="B3574" s="30" t="s">
        <v>1586</v>
      </c>
      <c r="C3574" s="30" t="s">
        <v>806</v>
      </c>
      <c r="D3574" s="30" t="s">
        <v>2340</v>
      </c>
      <c r="E3574" s="31">
        <v>30761</v>
      </c>
      <c r="F3574" s="30" t="s">
        <v>2697</v>
      </c>
      <c r="G3574" t="s">
        <v>3581</v>
      </c>
    </row>
    <row r="3575" spans="1:7" x14ac:dyDescent="0.25">
      <c r="A3575">
        <v>3566</v>
      </c>
      <c r="B3575" s="30" t="s">
        <v>1586</v>
      </c>
      <c r="C3575" s="30" t="s">
        <v>806</v>
      </c>
      <c r="D3575" s="30" t="s">
        <v>2383</v>
      </c>
      <c r="E3575" s="31">
        <v>60935</v>
      </c>
      <c r="F3575" s="30" t="s">
        <v>2698</v>
      </c>
      <c r="G3575" t="s">
        <v>3581</v>
      </c>
    </row>
    <row r="3576" spans="1:7" x14ac:dyDescent="0.25">
      <c r="A3576">
        <v>3567</v>
      </c>
      <c r="B3576" s="30" t="s">
        <v>1586</v>
      </c>
      <c r="C3576" s="30" t="s">
        <v>806</v>
      </c>
      <c r="D3576" s="30" t="s">
        <v>2321</v>
      </c>
      <c r="E3576" s="31">
        <v>65462</v>
      </c>
      <c r="F3576" s="30" t="s">
        <v>2699</v>
      </c>
      <c r="G3576" t="s">
        <v>3581</v>
      </c>
    </row>
    <row r="3577" spans="1:7" x14ac:dyDescent="0.25">
      <c r="A3577">
        <v>3568</v>
      </c>
      <c r="B3577" s="30" t="s">
        <v>1586</v>
      </c>
      <c r="C3577" s="30" t="s">
        <v>806</v>
      </c>
      <c r="D3577" s="30" t="s">
        <v>2364</v>
      </c>
      <c r="E3577" s="31">
        <v>62751</v>
      </c>
      <c r="F3577" s="30" t="s">
        <v>2700</v>
      </c>
      <c r="G3577" t="s">
        <v>3581</v>
      </c>
    </row>
    <row r="3578" spans="1:7" x14ac:dyDescent="0.25">
      <c r="A3578">
        <v>3569</v>
      </c>
      <c r="B3578" s="30" t="s">
        <v>1586</v>
      </c>
      <c r="C3578" s="30" t="s">
        <v>806</v>
      </c>
      <c r="D3578" s="30" t="s">
        <v>2323</v>
      </c>
      <c r="E3578" s="31">
        <v>60308</v>
      </c>
      <c r="F3578" s="30" t="s">
        <v>2701</v>
      </c>
      <c r="G3578" t="s">
        <v>3581</v>
      </c>
    </row>
    <row r="3579" spans="1:7" x14ac:dyDescent="0.25">
      <c r="A3579">
        <v>3570</v>
      </c>
      <c r="B3579" s="30" t="s">
        <v>1586</v>
      </c>
      <c r="C3579" s="30" t="s">
        <v>806</v>
      </c>
      <c r="D3579" s="30" t="s">
        <v>2317</v>
      </c>
      <c r="E3579" s="31">
        <v>9274</v>
      </c>
      <c r="F3579" s="30" t="s">
        <v>2702</v>
      </c>
      <c r="G3579" t="s">
        <v>3581</v>
      </c>
    </row>
    <row r="3580" spans="1:7" x14ac:dyDescent="0.25">
      <c r="A3580">
        <v>3571</v>
      </c>
      <c r="B3580" s="30" t="s">
        <v>1586</v>
      </c>
      <c r="C3580" s="30" t="s">
        <v>806</v>
      </c>
      <c r="D3580" s="30" t="s">
        <v>2436</v>
      </c>
      <c r="E3580" s="31">
        <v>67632</v>
      </c>
      <c r="F3580" s="30" t="s">
        <v>2703</v>
      </c>
      <c r="G3580" t="s">
        <v>3581</v>
      </c>
    </row>
    <row r="3581" spans="1:7" x14ac:dyDescent="0.25">
      <c r="A3581">
        <v>3572</v>
      </c>
      <c r="B3581" s="30" t="s">
        <v>1586</v>
      </c>
      <c r="C3581" s="30" t="s">
        <v>806</v>
      </c>
      <c r="D3581" s="30" t="s">
        <v>2325</v>
      </c>
      <c r="E3581" s="31">
        <v>82053</v>
      </c>
      <c r="F3581" s="30" t="s">
        <v>4716</v>
      </c>
      <c r="G3581" s="13" t="s">
        <v>3583</v>
      </c>
    </row>
    <row r="3582" spans="1:7" x14ac:dyDescent="0.25">
      <c r="A3582">
        <v>3573</v>
      </c>
      <c r="B3582" s="30" t="s">
        <v>1586</v>
      </c>
      <c r="C3582" s="30" t="s">
        <v>806</v>
      </c>
      <c r="D3582" s="30" t="s">
        <v>2319</v>
      </c>
      <c r="E3582" s="31">
        <v>36155</v>
      </c>
      <c r="F3582" s="30" t="s">
        <v>2704</v>
      </c>
      <c r="G3582" t="s">
        <v>3581</v>
      </c>
    </row>
    <row r="3583" spans="1:7" x14ac:dyDescent="0.25">
      <c r="A3583">
        <v>3574</v>
      </c>
      <c r="B3583" s="30" t="s">
        <v>1586</v>
      </c>
      <c r="C3583" s="30" t="s">
        <v>806</v>
      </c>
      <c r="D3583" s="30" t="s">
        <v>2436</v>
      </c>
      <c r="E3583" s="31">
        <v>14698</v>
      </c>
      <c r="F3583" s="30" t="s">
        <v>4717</v>
      </c>
      <c r="G3583" s="13" t="s">
        <v>3583</v>
      </c>
    </row>
    <row r="3584" spans="1:7" x14ac:dyDescent="0.25">
      <c r="A3584">
        <v>3575</v>
      </c>
      <c r="B3584" s="30" t="s">
        <v>1586</v>
      </c>
      <c r="C3584" s="30" t="s">
        <v>806</v>
      </c>
      <c r="D3584" s="30" t="s">
        <v>2347</v>
      </c>
      <c r="E3584" s="31">
        <v>104264</v>
      </c>
      <c r="F3584" s="30" t="s">
        <v>4718</v>
      </c>
      <c r="G3584" s="13" t="s">
        <v>3583</v>
      </c>
    </row>
    <row r="3585" spans="1:7" x14ac:dyDescent="0.25">
      <c r="A3585">
        <v>3576</v>
      </c>
      <c r="B3585" s="30" t="s">
        <v>1586</v>
      </c>
      <c r="C3585" s="30" t="s">
        <v>806</v>
      </c>
      <c r="D3585" s="30" t="s">
        <v>2361</v>
      </c>
      <c r="E3585" s="31">
        <v>37045</v>
      </c>
      <c r="F3585" s="30" t="s">
        <v>4719</v>
      </c>
      <c r="G3585" s="13" t="s">
        <v>3583</v>
      </c>
    </row>
    <row r="3586" spans="1:7" x14ac:dyDescent="0.25">
      <c r="A3586">
        <v>3577</v>
      </c>
      <c r="B3586" s="30" t="s">
        <v>1586</v>
      </c>
      <c r="C3586" s="30" t="s">
        <v>806</v>
      </c>
      <c r="D3586" s="30" t="s">
        <v>2342</v>
      </c>
      <c r="E3586" s="31">
        <v>68330</v>
      </c>
      <c r="F3586" s="30" t="s">
        <v>4720</v>
      </c>
      <c r="G3586" s="13" t="s">
        <v>3583</v>
      </c>
    </row>
    <row r="3587" spans="1:7" x14ac:dyDescent="0.25">
      <c r="A3587">
        <v>3578</v>
      </c>
      <c r="B3587" s="30" t="s">
        <v>1586</v>
      </c>
      <c r="C3587" s="30" t="s">
        <v>806</v>
      </c>
      <c r="D3587" s="30" t="s">
        <v>2340</v>
      </c>
      <c r="E3587" s="31">
        <v>61933</v>
      </c>
      <c r="F3587" s="30" t="s">
        <v>2705</v>
      </c>
      <c r="G3587" t="s">
        <v>3581</v>
      </c>
    </row>
    <row r="3588" spans="1:7" x14ac:dyDescent="0.25">
      <c r="A3588">
        <v>3579</v>
      </c>
      <c r="B3588" s="30" t="s">
        <v>1586</v>
      </c>
      <c r="C3588" s="30" t="s">
        <v>806</v>
      </c>
      <c r="D3588" s="30" t="s">
        <v>2323</v>
      </c>
      <c r="E3588" s="31">
        <v>12798</v>
      </c>
      <c r="F3588" s="30" t="s">
        <v>4721</v>
      </c>
      <c r="G3588" s="13" t="s">
        <v>3583</v>
      </c>
    </row>
    <row r="3589" spans="1:7" x14ac:dyDescent="0.25">
      <c r="A3589">
        <v>3580</v>
      </c>
      <c r="B3589" s="30" t="s">
        <v>1586</v>
      </c>
      <c r="C3589" s="30" t="s">
        <v>806</v>
      </c>
      <c r="D3589" s="30" t="s">
        <v>2352</v>
      </c>
      <c r="E3589" s="31">
        <v>75469</v>
      </c>
      <c r="F3589" s="30" t="s">
        <v>4722</v>
      </c>
      <c r="G3589" s="13" t="s">
        <v>3583</v>
      </c>
    </row>
    <row r="3590" spans="1:7" x14ac:dyDescent="0.25">
      <c r="A3590">
        <v>3581</v>
      </c>
      <c r="B3590" s="30" t="s">
        <v>1586</v>
      </c>
      <c r="C3590" s="30" t="s">
        <v>806</v>
      </c>
      <c r="D3590" s="30" t="s">
        <v>2361</v>
      </c>
      <c r="E3590" s="31">
        <v>70115</v>
      </c>
      <c r="F3590" s="30" t="s">
        <v>4723</v>
      </c>
      <c r="G3590" s="13" t="s">
        <v>3583</v>
      </c>
    </row>
    <row r="3591" spans="1:7" x14ac:dyDescent="0.25">
      <c r="A3591">
        <v>3582</v>
      </c>
      <c r="B3591" s="30" t="s">
        <v>1586</v>
      </c>
      <c r="C3591" s="30" t="s">
        <v>806</v>
      </c>
      <c r="D3591" s="30" t="s">
        <v>2352</v>
      </c>
      <c r="E3591" s="31">
        <v>7043</v>
      </c>
      <c r="F3591" s="30" t="s">
        <v>2706</v>
      </c>
      <c r="G3591" t="s">
        <v>3581</v>
      </c>
    </row>
    <row r="3592" spans="1:7" x14ac:dyDescent="0.25">
      <c r="A3592">
        <v>3583</v>
      </c>
      <c r="B3592" s="30" t="s">
        <v>1586</v>
      </c>
      <c r="C3592" s="30" t="s">
        <v>806</v>
      </c>
      <c r="D3592" s="30" t="s">
        <v>2396</v>
      </c>
      <c r="E3592" s="31">
        <v>87292</v>
      </c>
      <c r="F3592" s="30" t="s">
        <v>2707</v>
      </c>
      <c r="G3592" t="s">
        <v>3581</v>
      </c>
    </row>
    <row r="3593" spans="1:7" x14ac:dyDescent="0.25">
      <c r="A3593">
        <v>3584</v>
      </c>
      <c r="B3593" s="30" t="s">
        <v>1586</v>
      </c>
      <c r="C3593" s="30" t="s">
        <v>806</v>
      </c>
      <c r="D3593" s="30" t="s">
        <v>2499</v>
      </c>
      <c r="E3593" s="31">
        <v>70120</v>
      </c>
      <c r="F3593" s="30" t="s">
        <v>2708</v>
      </c>
      <c r="G3593" t="s">
        <v>3581</v>
      </c>
    </row>
    <row r="3594" spans="1:7" x14ac:dyDescent="0.25">
      <c r="A3594">
        <v>3585</v>
      </c>
      <c r="B3594" s="30" t="s">
        <v>1586</v>
      </c>
      <c r="C3594" s="30" t="s">
        <v>806</v>
      </c>
      <c r="D3594" s="30" t="s">
        <v>2394</v>
      </c>
      <c r="E3594" s="31">
        <v>72959</v>
      </c>
      <c r="F3594" s="30" t="s">
        <v>2709</v>
      </c>
      <c r="G3594" t="s">
        <v>3581</v>
      </c>
    </row>
    <row r="3595" spans="1:7" x14ac:dyDescent="0.25">
      <c r="A3595">
        <v>3586</v>
      </c>
      <c r="B3595" s="30" t="s">
        <v>1586</v>
      </c>
      <c r="C3595" s="30" t="s">
        <v>806</v>
      </c>
      <c r="D3595" s="30" t="s">
        <v>2413</v>
      </c>
      <c r="E3595" s="31">
        <v>69544</v>
      </c>
      <c r="F3595" s="30" t="s">
        <v>4724</v>
      </c>
      <c r="G3595" s="13" t="s">
        <v>3583</v>
      </c>
    </row>
    <row r="3596" spans="1:7" x14ac:dyDescent="0.25">
      <c r="A3596">
        <v>3587</v>
      </c>
      <c r="B3596" s="30" t="s">
        <v>1586</v>
      </c>
      <c r="C3596" s="30" t="s">
        <v>806</v>
      </c>
      <c r="D3596" s="30" t="s">
        <v>2413</v>
      </c>
      <c r="E3596" s="31">
        <v>2728</v>
      </c>
      <c r="F3596" s="30" t="s">
        <v>2710</v>
      </c>
      <c r="G3596" t="s">
        <v>3581</v>
      </c>
    </row>
    <row r="3597" spans="1:7" x14ac:dyDescent="0.25">
      <c r="A3597">
        <v>3588</v>
      </c>
      <c r="B3597" s="30" t="s">
        <v>1586</v>
      </c>
      <c r="C3597" s="30" t="s">
        <v>806</v>
      </c>
      <c r="D3597" s="30" t="s">
        <v>2443</v>
      </c>
      <c r="E3597" s="31">
        <v>60213</v>
      </c>
      <c r="F3597" s="30" t="s">
        <v>4725</v>
      </c>
      <c r="G3597" s="13" t="s">
        <v>3583</v>
      </c>
    </row>
    <row r="3598" spans="1:7" x14ac:dyDescent="0.25">
      <c r="A3598">
        <v>3589</v>
      </c>
      <c r="B3598" s="30" t="s">
        <v>1586</v>
      </c>
      <c r="C3598" s="30" t="s">
        <v>806</v>
      </c>
      <c r="D3598" s="30" t="s">
        <v>2340</v>
      </c>
      <c r="E3598" s="31">
        <v>83535</v>
      </c>
      <c r="F3598" s="30" t="s">
        <v>2711</v>
      </c>
      <c r="G3598" t="s">
        <v>3581</v>
      </c>
    </row>
    <row r="3599" spans="1:7" x14ac:dyDescent="0.25">
      <c r="A3599">
        <v>3590</v>
      </c>
      <c r="B3599" s="30" t="s">
        <v>1586</v>
      </c>
      <c r="C3599" s="30" t="s">
        <v>806</v>
      </c>
      <c r="D3599" s="30" t="s">
        <v>2347</v>
      </c>
      <c r="E3599" s="31">
        <v>36612</v>
      </c>
      <c r="F3599" s="30" t="s">
        <v>4726</v>
      </c>
      <c r="G3599" s="13" t="s">
        <v>3583</v>
      </c>
    </row>
    <row r="3600" spans="1:7" x14ac:dyDescent="0.25">
      <c r="A3600">
        <v>3591</v>
      </c>
      <c r="B3600" s="30" t="s">
        <v>1586</v>
      </c>
      <c r="C3600" s="30" t="s">
        <v>806</v>
      </c>
      <c r="D3600" s="30" t="s">
        <v>2345</v>
      </c>
      <c r="E3600" s="31">
        <v>28123</v>
      </c>
      <c r="F3600" s="30" t="s">
        <v>2712</v>
      </c>
      <c r="G3600" t="s">
        <v>3581</v>
      </c>
    </row>
    <row r="3601" spans="1:7" x14ac:dyDescent="0.25">
      <c r="A3601">
        <v>3592</v>
      </c>
      <c r="B3601" s="30" t="s">
        <v>1586</v>
      </c>
      <c r="C3601" s="30" t="s">
        <v>806</v>
      </c>
      <c r="D3601" s="30" t="s">
        <v>2333</v>
      </c>
      <c r="E3601" s="31">
        <v>2541</v>
      </c>
      <c r="F3601" s="30" t="s">
        <v>2713</v>
      </c>
      <c r="G3601" t="s">
        <v>3581</v>
      </c>
    </row>
    <row r="3602" spans="1:7" x14ac:dyDescent="0.25">
      <c r="A3602">
        <v>3593</v>
      </c>
      <c r="B3602" s="30" t="s">
        <v>1586</v>
      </c>
      <c r="C3602" s="30" t="s">
        <v>806</v>
      </c>
      <c r="D3602" s="30" t="s">
        <v>2323</v>
      </c>
      <c r="E3602" s="31">
        <v>23542</v>
      </c>
      <c r="F3602" s="30" t="s">
        <v>2714</v>
      </c>
      <c r="G3602" t="s">
        <v>3581</v>
      </c>
    </row>
    <row r="3603" spans="1:7" x14ac:dyDescent="0.25">
      <c r="A3603">
        <v>3594</v>
      </c>
      <c r="B3603" s="30" t="s">
        <v>1586</v>
      </c>
      <c r="C3603" s="30" t="s">
        <v>806</v>
      </c>
      <c r="D3603" s="30" t="s">
        <v>2321</v>
      </c>
      <c r="E3603" s="31">
        <v>74262</v>
      </c>
      <c r="F3603" s="30" t="s">
        <v>4727</v>
      </c>
      <c r="G3603" s="13" t="s">
        <v>3583</v>
      </c>
    </row>
    <row r="3604" spans="1:7" x14ac:dyDescent="0.25">
      <c r="A3604">
        <v>3595</v>
      </c>
      <c r="B3604" s="30" t="s">
        <v>1586</v>
      </c>
      <c r="C3604" s="30" t="s">
        <v>806</v>
      </c>
      <c r="D3604" s="30" t="s">
        <v>2342</v>
      </c>
      <c r="E3604" s="31">
        <v>75242</v>
      </c>
      <c r="F3604" s="30" t="s">
        <v>2715</v>
      </c>
      <c r="G3604" t="s">
        <v>3581</v>
      </c>
    </row>
    <row r="3605" spans="1:7" x14ac:dyDescent="0.25">
      <c r="A3605">
        <v>3596</v>
      </c>
      <c r="B3605" s="30" t="s">
        <v>1586</v>
      </c>
      <c r="C3605" s="30" t="s">
        <v>806</v>
      </c>
      <c r="D3605" s="30" t="s">
        <v>2443</v>
      </c>
      <c r="E3605" s="31">
        <v>4388</v>
      </c>
      <c r="F3605" s="30" t="s">
        <v>4728</v>
      </c>
      <c r="G3605" s="13" t="s">
        <v>3583</v>
      </c>
    </row>
    <row r="3606" spans="1:7" x14ac:dyDescent="0.25">
      <c r="A3606">
        <v>3597</v>
      </c>
      <c r="B3606" s="30" t="s">
        <v>1586</v>
      </c>
      <c r="C3606" s="30" t="s">
        <v>806</v>
      </c>
      <c r="D3606" s="30" t="s">
        <v>2349</v>
      </c>
      <c r="E3606" s="31">
        <v>7081</v>
      </c>
      <c r="F3606" s="30" t="s">
        <v>2716</v>
      </c>
      <c r="G3606" t="s">
        <v>3581</v>
      </c>
    </row>
    <row r="3607" spans="1:7" x14ac:dyDescent="0.25">
      <c r="A3607">
        <v>3598</v>
      </c>
      <c r="B3607" s="30" t="s">
        <v>1586</v>
      </c>
      <c r="C3607" s="30" t="s">
        <v>806</v>
      </c>
      <c r="D3607" s="30" t="s">
        <v>2330</v>
      </c>
      <c r="E3607" s="31">
        <v>2251</v>
      </c>
      <c r="F3607" s="30" t="s">
        <v>4729</v>
      </c>
      <c r="G3607" s="13" t="s">
        <v>3583</v>
      </c>
    </row>
    <row r="3608" spans="1:7" x14ac:dyDescent="0.25">
      <c r="A3608">
        <v>3599</v>
      </c>
      <c r="B3608" s="30" t="s">
        <v>1586</v>
      </c>
      <c r="C3608" s="30" t="s">
        <v>806</v>
      </c>
      <c r="D3608" s="30" t="s">
        <v>2336</v>
      </c>
      <c r="E3608" s="31">
        <v>65461</v>
      </c>
      <c r="F3608" s="30" t="s">
        <v>4730</v>
      </c>
      <c r="G3608" s="13" t="s">
        <v>3583</v>
      </c>
    </row>
    <row r="3609" spans="1:7" x14ac:dyDescent="0.25">
      <c r="A3609">
        <v>3600</v>
      </c>
      <c r="B3609" s="30" t="s">
        <v>1586</v>
      </c>
      <c r="C3609" s="30" t="s">
        <v>806</v>
      </c>
      <c r="D3609" s="30" t="s">
        <v>2323</v>
      </c>
      <c r="E3609" s="31">
        <v>21757</v>
      </c>
      <c r="F3609" s="30" t="s">
        <v>2717</v>
      </c>
      <c r="G3609" t="s">
        <v>3581</v>
      </c>
    </row>
    <row r="3610" spans="1:7" x14ac:dyDescent="0.25">
      <c r="A3610">
        <v>3601</v>
      </c>
      <c r="B3610" s="30" t="s">
        <v>1586</v>
      </c>
      <c r="C3610" s="30" t="s">
        <v>806</v>
      </c>
      <c r="D3610" s="30" t="s">
        <v>2361</v>
      </c>
      <c r="E3610" s="31">
        <v>72828</v>
      </c>
      <c r="F3610" s="30" t="s">
        <v>2718</v>
      </c>
      <c r="G3610" t="s">
        <v>3581</v>
      </c>
    </row>
    <row r="3611" spans="1:7" x14ac:dyDescent="0.25">
      <c r="A3611">
        <v>3602</v>
      </c>
      <c r="B3611" s="30" t="s">
        <v>1586</v>
      </c>
      <c r="C3611" s="30" t="s">
        <v>806</v>
      </c>
      <c r="D3611" s="30" t="s">
        <v>2321</v>
      </c>
      <c r="E3611" s="31">
        <v>4965</v>
      </c>
      <c r="F3611" s="30" t="s">
        <v>4731</v>
      </c>
      <c r="G3611" s="13" t="s">
        <v>3583</v>
      </c>
    </row>
    <row r="3612" spans="1:7" x14ac:dyDescent="0.25">
      <c r="A3612">
        <v>3603</v>
      </c>
      <c r="B3612" s="30" t="s">
        <v>1586</v>
      </c>
      <c r="C3612" s="30" t="s">
        <v>806</v>
      </c>
      <c r="D3612" s="30" t="s">
        <v>2340</v>
      </c>
      <c r="E3612" s="31">
        <v>24516</v>
      </c>
      <c r="F3612" s="30" t="s">
        <v>2719</v>
      </c>
      <c r="G3612" t="s">
        <v>3581</v>
      </c>
    </row>
    <row r="3613" spans="1:7" x14ac:dyDescent="0.25">
      <c r="A3613">
        <v>3604</v>
      </c>
      <c r="B3613" s="30" t="s">
        <v>1586</v>
      </c>
      <c r="C3613" s="30" t="s">
        <v>806</v>
      </c>
      <c r="D3613" s="30" t="s">
        <v>2315</v>
      </c>
      <c r="E3613" s="31">
        <v>2570</v>
      </c>
      <c r="F3613" s="30" t="s">
        <v>4732</v>
      </c>
      <c r="G3613" s="13" t="s">
        <v>3583</v>
      </c>
    </row>
    <row r="3614" spans="1:7" x14ac:dyDescent="0.25">
      <c r="A3614">
        <v>3605</v>
      </c>
      <c r="B3614" s="30" t="s">
        <v>1586</v>
      </c>
      <c r="C3614" s="30" t="s">
        <v>806</v>
      </c>
      <c r="D3614" s="30" t="s">
        <v>2352</v>
      </c>
      <c r="E3614" s="31">
        <v>14227</v>
      </c>
      <c r="F3614" s="30" t="s">
        <v>4733</v>
      </c>
      <c r="G3614" s="13" t="s">
        <v>3583</v>
      </c>
    </row>
    <row r="3615" spans="1:7" x14ac:dyDescent="0.25">
      <c r="A3615">
        <v>3606</v>
      </c>
      <c r="B3615" s="30" t="s">
        <v>1586</v>
      </c>
      <c r="C3615" s="30" t="s">
        <v>806</v>
      </c>
      <c r="D3615" s="30" t="s">
        <v>2396</v>
      </c>
      <c r="E3615" s="31">
        <v>24442</v>
      </c>
      <c r="F3615" s="30" t="s">
        <v>2720</v>
      </c>
      <c r="G3615" t="s">
        <v>3581</v>
      </c>
    </row>
    <row r="3616" spans="1:7" x14ac:dyDescent="0.25">
      <c r="A3616">
        <v>3607</v>
      </c>
      <c r="B3616" s="30" t="s">
        <v>1586</v>
      </c>
      <c r="C3616" s="30" t="s">
        <v>806</v>
      </c>
      <c r="D3616" s="30" t="s">
        <v>2336</v>
      </c>
      <c r="E3616" s="31">
        <v>69938</v>
      </c>
      <c r="F3616" s="30" t="s">
        <v>2721</v>
      </c>
      <c r="G3616" t="s">
        <v>3581</v>
      </c>
    </row>
    <row r="3617" spans="1:7" x14ac:dyDescent="0.25">
      <c r="A3617">
        <v>3608</v>
      </c>
      <c r="B3617" s="30" t="s">
        <v>1586</v>
      </c>
      <c r="C3617" s="30" t="s">
        <v>806</v>
      </c>
      <c r="D3617" s="30" t="s">
        <v>2315</v>
      </c>
      <c r="E3617" s="31">
        <v>68973</v>
      </c>
      <c r="F3617" s="30" t="s">
        <v>2722</v>
      </c>
      <c r="G3617" t="s">
        <v>3581</v>
      </c>
    </row>
    <row r="3618" spans="1:7" x14ac:dyDescent="0.25">
      <c r="A3618">
        <v>3609</v>
      </c>
      <c r="B3618" s="30" t="s">
        <v>1586</v>
      </c>
      <c r="C3618" s="30" t="s">
        <v>806</v>
      </c>
      <c r="D3618" s="30" t="s">
        <v>2396</v>
      </c>
      <c r="E3618" s="31">
        <v>8695</v>
      </c>
      <c r="F3618" s="30" t="s">
        <v>2723</v>
      </c>
      <c r="G3618" t="s">
        <v>3581</v>
      </c>
    </row>
    <row r="3619" spans="1:7" x14ac:dyDescent="0.25">
      <c r="A3619">
        <v>3610</v>
      </c>
      <c r="B3619" s="30" t="s">
        <v>1586</v>
      </c>
      <c r="C3619" s="30" t="s">
        <v>806</v>
      </c>
      <c r="D3619" s="30" t="s">
        <v>2352</v>
      </c>
      <c r="E3619" s="31">
        <v>5200</v>
      </c>
      <c r="F3619" s="30" t="s">
        <v>2724</v>
      </c>
      <c r="G3619" t="s">
        <v>3581</v>
      </c>
    </row>
    <row r="3620" spans="1:7" x14ac:dyDescent="0.25">
      <c r="A3620">
        <v>3611</v>
      </c>
      <c r="B3620" s="30" t="s">
        <v>1586</v>
      </c>
      <c r="C3620" s="30" t="s">
        <v>806</v>
      </c>
      <c r="D3620" s="30" t="s">
        <v>2328</v>
      </c>
      <c r="E3620" s="31">
        <v>83513</v>
      </c>
      <c r="F3620" s="30" t="s">
        <v>4734</v>
      </c>
      <c r="G3620" s="13" t="s">
        <v>3583</v>
      </c>
    </row>
    <row r="3621" spans="1:7" x14ac:dyDescent="0.25">
      <c r="A3621">
        <v>3612</v>
      </c>
      <c r="B3621" s="30" t="s">
        <v>1586</v>
      </c>
      <c r="C3621" s="30" t="s">
        <v>806</v>
      </c>
      <c r="D3621" s="30" t="s">
        <v>2396</v>
      </c>
      <c r="E3621" s="31">
        <v>28191</v>
      </c>
      <c r="F3621" s="30" t="s">
        <v>2725</v>
      </c>
      <c r="G3621" t="s">
        <v>3581</v>
      </c>
    </row>
    <row r="3622" spans="1:7" x14ac:dyDescent="0.25">
      <c r="A3622">
        <v>3613</v>
      </c>
      <c r="B3622" s="30" t="s">
        <v>1586</v>
      </c>
      <c r="C3622" s="30" t="s">
        <v>806</v>
      </c>
      <c r="D3622" s="30" t="s">
        <v>2345</v>
      </c>
      <c r="E3622" s="31">
        <v>93480</v>
      </c>
      <c r="F3622" s="30" t="s">
        <v>4735</v>
      </c>
      <c r="G3622" s="13" t="s">
        <v>3583</v>
      </c>
    </row>
    <row r="3623" spans="1:7" x14ac:dyDescent="0.25">
      <c r="A3623">
        <v>3614</v>
      </c>
      <c r="B3623" s="30" t="s">
        <v>1586</v>
      </c>
      <c r="C3623" s="30" t="s">
        <v>806</v>
      </c>
      <c r="D3623" s="30" t="s">
        <v>2413</v>
      </c>
      <c r="E3623" s="31">
        <v>39196</v>
      </c>
      <c r="F3623" s="30" t="s">
        <v>4736</v>
      </c>
      <c r="G3623" s="13" t="s">
        <v>3583</v>
      </c>
    </row>
    <row r="3624" spans="1:7" x14ac:dyDescent="0.25">
      <c r="A3624">
        <v>3615</v>
      </c>
      <c r="B3624" s="30" t="s">
        <v>1586</v>
      </c>
      <c r="C3624" s="30" t="s">
        <v>806</v>
      </c>
      <c r="D3624" s="30" t="s">
        <v>2340</v>
      </c>
      <c r="E3624" s="31">
        <v>39195</v>
      </c>
      <c r="F3624" s="30" t="s">
        <v>4737</v>
      </c>
      <c r="G3624" s="13" t="s">
        <v>3583</v>
      </c>
    </row>
    <row r="3625" spans="1:7" x14ac:dyDescent="0.25">
      <c r="A3625">
        <v>3616</v>
      </c>
      <c r="B3625" s="30" t="s">
        <v>1586</v>
      </c>
      <c r="C3625" s="30" t="s">
        <v>806</v>
      </c>
      <c r="D3625" s="30" t="s">
        <v>2400</v>
      </c>
      <c r="E3625" s="31">
        <v>82249</v>
      </c>
      <c r="F3625" s="30" t="s">
        <v>2726</v>
      </c>
      <c r="G3625" t="s">
        <v>3581</v>
      </c>
    </row>
    <row r="3626" spans="1:7" x14ac:dyDescent="0.25">
      <c r="A3626">
        <v>3617</v>
      </c>
      <c r="B3626" s="30" t="s">
        <v>1586</v>
      </c>
      <c r="C3626" s="30" t="s">
        <v>806</v>
      </c>
      <c r="D3626" s="30" t="s">
        <v>2400</v>
      </c>
      <c r="E3626" s="31">
        <v>4169</v>
      </c>
      <c r="F3626" s="30" t="s">
        <v>2727</v>
      </c>
      <c r="G3626" t="s">
        <v>3581</v>
      </c>
    </row>
    <row r="3627" spans="1:7" x14ac:dyDescent="0.25">
      <c r="A3627">
        <v>3618</v>
      </c>
      <c r="B3627" s="30" t="s">
        <v>1586</v>
      </c>
      <c r="C3627" s="30" t="s">
        <v>806</v>
      </c>
      <c r="D3627" s="30" t="s">
        <v>2347</v>
      </c>
      <c r="E3627" s="31">
        <v>82003</v>
      </c>
      <c r="F3627" s="30" t="s">
        <v>4738</v>
      </c>
      <c r="G3627" s="13" t="s">
        <v>3583</v>
      </c>
    </row>
    <row r="3628" spans="1:7" x14ac:dyDescent="0.25">
      <c r="A3628">
        <v>3619</v>
      </c>
      <c r="B3628" s="30" t="s">
        <v>1586</v>
      </c>
      <c r="C3628" s="30" t="s">
        <v>806</v>
      </c>
      <c r="D3628" s="30" t="s">
        <v>2333</v>
      </c>
      <c r="E3628" s="31">
        <v>33544</v>
      </c>
      <c r="F3628" s="30" t="s">
        <v>4739</v>
      </c>
      <c r="G3628" s="13" t="s">
        <v>3583</v>
      </c>
    </row>
    <row r="3629" spans="1:7" x14ac:dyDescent="0.25">
      <c r="A3629">
        <v>3620</v>
      </c>
      <c r="B3629" s="30" t="s">
        <v>1586</v>
      </c>
      <c r="C3629" s="30" t="s">
        <v>806</v>
      </c>
      <c r="D3629" s="30" t="s">
        <v>2323</v>
      </c>
      <c r="E3629" s="31">
        <v>104237</v>
      </c>
      <c r="F3629" s="30" t="s">
        <v>4740</v>
      </c>
      <c r="G3629" s="13" t="s">
        <v>3583</v>
      </c>
    </row>
    <row r="3630" spans="1:7" x14ac:dyDescent="0.25">
      <c r="A3630">
        <v>3621</v>
      </c>
      <c r="B3630" s="30" t="s">
        <v>1586</v>
      </c>
      <c r="C3630" s="30" t="s">
        <v>806</v>
      </c>
      <c r="D3630" s="30" t="s">
        <v>2317</v>
      </c>
      <c r="E3630" s="31">
        <v>77428</v>
      </c>
      <c r="F3630" s="30" t="s">
        <v>2728</v>
      </c>
      <c r="G3630" t="s">
        <v>3581</v>
      </c>
    </row>
    <row r="3631" spans="1:7" x14ac:dyDescent="0.25">
      <c r="A3631">
        <v>3622</v>
      </c>
      <c r="B3631" s="30" t="s">
        <v>1586</v>
      </c>
      <c r="C3631" s="30" t="s">
        <v>806</v>
      </c>
      <c r="D3631" s="30" t="s">
        <v>2347</v>
      </c>
      <c r="E3631" s="31">
        <v>36090</v>
      </c>
      <c r="F3631" s="30" t="s">
        <v>2729</v>
      </c>
      <c r="G3631" t="s">
        <v>3581</v>
      </c>
    </row>
    <row r="3632" spans="1:7" x14ac:dyDescent="0.25">
      <c r="A3632">
        <v>3623</v>
      </c>
      <c r="B3632" s="30" t="s">
        <v>1586</v>
      </c>
      <c r="C3632" s="30" t="s">
        <v>806</v>
      </c>
      <c r="D3632" s="30" t="s">
        <v>2321</v>
      </c>
      <c r="E3632" s="31">
        <v>31252</v>
      </c>
      <c r="F3632" s="30" t="s">
        <v>2730</v>
      </c>
      <c r="G3632" t="s">
        <v>3581</v>
      </c>
    </row>
    <row r="3633" spans="1:7" x14ac:dyDescent="0.25">
      <c r="A3633">
        <v>3624</v>
      </c>
      <c r="B3633" s="30" t="s">
        <v>1586</v>
      </c>
      <c r="C3633" s="30" t="s">
        <v>806</v>
      </c>
      <c r="D3633" s="30" t="s">
        <v>2330</v>
      </c>
      <c r="E3633" s="31">
        <v>21016</v>
      </c>
      <c r="F3633" s="30" t="s">
        <v>2731</v>
      </c>
      <c r="G3633" t="s">
        <v>3581</v>
      </c>
    </row>
    <row r="3634" spans="1:7" x14ac:dyDescent="0.25">
      <c r="A3634">
        <v>3625</v>
      </c>
      <c r="B3634" s="30" t="s">
        <v>1586</v>
      </c>
      <c r="C3634" s="30" t="s">
        <v>806</v>
      </c>
      <c r="D3634" s="30" t="s">
        <v>2330</v>
      </c>
      <c r="E3634" s="31">
        <v>19605</v>
      </c>
      <c r="F3634" s="30" t="s">
        <v>4741</v>
      </c>
      <c r="G3634" s="13" t="s">
        <v>3583</v>
      </c>
    </row>
    <row r="3635" spans="1:7" x14ac:dyDescent="0.25">
      <c r="A3635">
        <v>3626</v>
      </c>
      <c r="B3635" s="30" t="s">
        <v>1586</v>
      </c>
      <c r="C3635" s="30" t="s">
        <v>806</v>
      </c>
      <c r="D3635" s="30" t="s">
        <v>2315</v>
      </c>
      <c r="E3635" s="31">
        <v>60857</v>
      </c>
      <c r="F3635" s="30" t="s">
        <v>2732</v>
      </c>
      <c r="G3635" t="s">
        <v>3581</v>
      </c>
    </row>
    <row r="3636" spans="1:7" x14ac:dyDescent="0.25">
      <c r="A3636">
        <v>3627</v>
      </c>
      <c r="B3636" s="30" t="s">
        <v>1586</v>
      </c>
      <c r="C3636" s="30" t="s">
        <v>806</v>
      </c>
      <c r="D3636" s="30" t="s">
        <v>2319</v>
      </c>
      <c r="E3636" s="31">
        <v>30626</v>
      </c>
      <c r="F3636" s="30" t="s">
        <v>2733</v>
      </c>
      <c r="G3636" t="s">
        <v>3581</v>
      </c>
    </row>
    <row r="3637" spans="1:7" x14ac:dyDescent="0.25">
      <c r="A3637">
        <v>3628</v>
      </c>
      <c r="B3637" s="30" t="s">
        <v>1586</v>
      </c>
      <c r="C3637" s="30" t="s">
        <v>806</v>
      </c>
      <c r="D3637" s="30" t="s">
        <v>2333</v>
      </c>
      <c r="E3637" s="31">
        <v>32822</v>
      </c>
      <c r="F3637" s="30" t="s">
        <v>4742</v>
      </c>
      <c r="G3637" s="13" t="s">
        <v>3583</v>
      </c>
    </row>
    <row r="3638" spans="1:7" x14ac:dyDescent="0.25">
      <c r="A3638">
        <v>3629</v>
      </c>
      <c r="B3638" s="30" t="s">
        <v>1586</v>
      </c>
      <c r="C3638" s="30" t="s">
        <v>806</v>
      </c>
      <c r="D3638" s="30" t="s">
        <v>2364</v>
      </c>
      <c r="E3638" s="31">
        <v>36031</v>
      </c>
      <c r="F3638" s="30" t="s">
        <v>2734</v>
      </c>
      <c r="G3638" t="s">
        <v>3581</v>
      </c>
    </row>
    <row r="3639" spans="1:7" x14ac:dyDescent="0.25">
      <c r="A3639">
        <v>3630</v>
      </c>
      <c r="B3639" s="30" t="s">
        <v>1586</v>
      </c>
      <c r="C3639" s="30" t="s">
        <v>806</v>
      </c>
      <c r="D3639" s="30" t="s">
        <v>2330</v>
      </c>
      <c r="E3639" s="31">
        <v>31261</v>
      </c>
      <c r="F3639" s="30" t="s">
        <v>4743</v>
      </c>
      <c r="G3639" s="13" t="s">
        <v>3583</v>
      </c>
    </row>
    <row r="3640" spans="1:7" x14ac:dyDescent="0.25">
      <c r="A3640">
        <v>3631</v>
      </c>
      <c r="B3640" s="30" t="s">
        <v>1586</v>
      </c>
      <c r="C3640" s="30" t="s">
        <v>806</v>
      </c>
      <c r="D3640" s="30" t="s">
        <v>2340</v>
      </c>
      <c r="E3640" s="31">
        <v>4936</v>
      </c>
      <c r="F3640" s="30" t="s">
        <v>2735</v>
      </c>
      <c r="G3640" t="s">
        <v>3581</v>
      </c>
    </row>
    <row r="3641" spans="1:7" x14ac:dyDescent="0.25">
      <c r="A3641">
        <v>3632</v>
      </c>
      <c r="B3641" s="30" t="s">
        <v>1586</v>
      </c>
      <c r="C3641" s="30" t="s">
        <v>806</v>
      </c>
      <c r="D3641" s="30" t="s">
        <v>2396</v>
      </c>
      <c r="E3641" s="31">
        <v>34472</v>
      </c>
      <c r="F3641" s="30" t="s">
        <v>4744</v>
      </c>
      <c r="G3641" s="13" t="s">
        <v>3583</v>
      </c>
    </row>
    <row r="3642" spans="1:7" x14ac:dyDescent="0.25">
      <c r="A3642">
        <v>3633</v>
      </c>
      <c r="B3642" s="30" t="s">
        <v>1586</v>
      </c>
      <c r="C3642" s="30" t="s">
        <v>806</v>
      </c>
      <c r="D3642" s="30" t="s">
        <v>2347</v>
      </c>
      <c r="E3642" s="31">
        <v>69617</v>
      </c>
      <c r="F3642" s="30" t="s">
        <v>2736</v>
      </c>
      <c r="G3642" t="s">
        <v>3581</v>
      </c>
    </row>
    <row r="3643" spans="1:7" x14ac:dyDescent="0.25">
      <c r="A3643">
        <v>3634</v>
      </c>
      <c r="B3643" s="30" t="s">
        <v>1586</v>
      </c>
      <c r="C3643" s="30" t="s">
        <v>806</v>
      </c>
      <c r="D3643" s="30" t="s">
        <v>2396</v>
      </c>
      <c r="E3643" s="31">
        <v>70525</v>
      </c>
      <c r="F3643" s="30" t="s">
        <v>2737</v>
      </c>
      <c r="G3643" t="s">
        <v>3581</v>
      </c>
    </row>
    <row r="3644" spans="1:7" x14ac:dyDescent="0.25">
      <c r="A3644">
        <v>3635</v>
      </c>
      <c r="B3644" s="30" t="s">
        <v>1586</v>
      </c>
      <c r="C3644" s="30" t="s">
        <v>806</v>
      </c>
      <c r="D3644" s="30" t="s">
        <v>2342</v>
      </c>
      <c r="E3644" s="31">
        <v>24986</v>
      </c>
      <c r="F3644" s="30" t="s">
        <v>2738</v>
      </c>
      <c r="G3644" t="s">
        <v>3581</v>
      </c>
    </row>
    <row r="3645" spans="1:7" x14ac:dyDescent="0.25">
      <c r="A3645">
        <v>3636</v>
      </c>
      <c r="B3645" s="30" t="s">
        <v>1586</v>
      </c>
      <c r="C3645" s="30" t="s">
        <v>806</v>
      </c>
      <c r="D3645" s="30" t="s">
        <v>2315</v>
      </c>
      <c r="E3645" s="31">
        <v>82486</v>
      </c>
      <c r="F3645" s="30" t="s">
        <v>2739</v>
      </c>
      <c r="G3645" t="s">
        <v>3581</v>
      </c>
    </row>
    <row r="3646" spans="1:7" x14ac:dyDescent="0.25">
      <c r="A3646">
        <v>3637</v>
      </c>
      <c r="B3646" s="30" t="s">
        <v>1586</v>
      </c>
      <c r="C3646" s="30" t="s">
        <v>806</v>
      </c>
      <c r="D3646" s="30" t="s">
        <v>2342</v>
      </c>
      <c r="E3646" s="31">
        <v>76409</v>
      </c>
      <c r="F3646" s="30" t="s">
        <v>2740</v>
      </c>
      <c r="G3646" t="s">
        <v>3581</v>
      </c>
    </row>
    <row r="3647" spans="1:7" x14ac:dyDescent="0.25">
      <c r="A3647">
        <v>3638</v>
      </c>
      <c r="B3647" s="30" t="s">
        <v>1586</v>
      </c>
      <c r="C3647" s="30" t="s">
        <v>806</v>
      </c>
      <c r="D3647" s="30" t="s">
        <v>2323</v>
      </c>
      <c r="E3647" s="31">
        <v>69760</v>
      </c>
      <c r="F3647" s="30" t="s">
        <v>2741</v>
      </c>
      <c r="G3647" t="s">
        <v>3581</v>
      </c>
    </row>
    <row r="3648" spans="1:7" x14ac:dyDescent="0.25">
      <c r="A3648">
        <v>3639</v>
      </c>
      <c r="B3648" s="30" t="s">
        <v>1586</v>
      </c>
      <c r="C3648" s="30" t="s">
        <v>806</v>
      </c>
      <c r="D3648" s="30" t="s">
        <v>2361</v>
      </c>
      <c r="E3648" s="31">
        <v>81482</v>
      </c>
      <c r="F3648" s="30" t="s">
        <v>4745</v>
      </c>
      <c r="G3648" s="13" t="s">
        <v>3583</v>
      </c>
    </row>
    <row r="3649" spans="1:7" x14ac:dyDescent="0.25">
      <c r="A3649">
        <v>3640</v>
      </c>
      <c r="B3649" s="30" t="s">
        <v>1586</v>
      </c>
      <c r="C3649" s="30" t="s">
        <v>806</v>
      </c>
      <c r="D3649" s="30" t="s">
        <v>2383</v>
      </c>
      <c r="E3649" s="31">
        <v>82059</v>
      </c>
      <c r="F3649" s="30" t="s">
        <v>2742</v>
      </c>
      <c r="G3649" t="s">
        <v>3581</v>
      </c>
    </row>
    <row r="3650" spans="1:7" x14ac:dyDescent="0.25">
      <c r="A3650">
        <v>3641</v>
      </c>
      <c r="B3650" s="30" t="s">
        <v>1586</v>
      </c>
      <c r="C3650" s="30" t="s">
        <v>806</v>
      </c>
      <c r="D3650" s="30" t="s">
        <v>2364</v>
      </c>
      <c r="E3650" s="31">
        <v>78084</v>
      </c>
      <c r="F3650" s="30" t="s">
        <v>4746</v>
      </c>
      <c r="G3650" s="13" t="s">
        <v>3583</v>
      </c>
    </row>
    <row r="3651" spans="1:7" x14ac:dyDescent="0.25">
      <c r="A3651">
        <v>3642</v>
      </c>
      <c r="B3651" s="30" t="s">
        <v>1586</v>
      </c>
      <c r="C3651" s="30" t="s">
        <v>806</v>
      </c>
      <c r="D3651" s="30" t="s">
        <v>2364</v>
      </c>
      <c r="E3651" s="31">
        <v>6448</v>
      </c>
      <c r="F3651" s="30" t="s">
        <v>4747</v>
      </c>
      <c r="G3651" s="13" t="s">
        <v>3583</v>
      </c>
    </row>
    <row r="3652" spans="1:7" x14ac:dyDescent="0.25">
      <c r="A3652">
        <v>3643</v>
      </c>
      <c r="B3652" s="30" t="s">
        <v>1586</v>
      </c>
      <c r="C3652" s="30" t="s">
        <v>806</v>
      </c>
      <c r="D3652" s="30" t="s">
        <v>2413</v>
      </c>
      <c r="E3652" s="31">
        <v>17528</v>
      </c>
      <c r="F3652" s="30" t="s">
        <v>4748</v>
      </c>
      <c r="G3652" s="13" t="s">
        <v>3583</v>
      </c>
    </row>
    <row r="3653" spans="1:7" x14ac:dyDescent="0.25">
      <c r="A3653">
        <v>3644</v>
      </c>
      <c r="B3653" s="30" t="s">
        <v>1586</v>
      </c>
      <c r="C3653" s="30" t="s">
        <v>806</v>
      </c>
      <c r="D3653" s="30" t="s">
        <v>2336</v>
      </c>
      <c r="E3653" s="31">
        <v>83578</v>
      </c>
      <c r="F3653" s="30" t="s">
        <v>4749</v>
      </c>
      <c r="G3653" s="13" t="s">
        <v>3583</v>
      </c>
    </row>
    <row r="3654" spans="1:7" x14ac:dyDescent="0.25">
      <c r="A3654">
        <v>3645</v>
      </c>
      <c r="B3654" s="30" t="s">
        <v>1586</v>
      </c>
      <c r="C3654" s="30" t="s">
        <v>806</v>
      </c>
      <c r="D3654" s="30" t="s">
        <v>2319</v>
      </c>
      <c r="E3654" s="31">
        <v>17215</v>
      </c>
      <c r="F3654" s="30" t="s">
        <v>4750</v>
      </c>
      <c r="G3654" s="13" t="s">
        <v>3583</v>
      </c>
    </row>
    <row r="3655" spans="1:7" x14ac:dyDescent="0.25">
      <c r="A3655">
        <v>3646</v>
      </c>
      <c r="B3655" s="30" t="s">
        <v>1586</v>
      </c>
      <c r="C3655" s="30" t="s">
        <v>806</v>
      </c>
      <c r="D3655" s="30" t="s">
        <v>2383</v>
      </c>
      <c r="E3655" s="31">
        <v>94811</v>
      </c>
      <c r="F3655" s="30" t="s">
        <v>4751</v>
      </c>
      <c r="G3655" s="13" t="s">
        <v>3583</v>
      </c>
    </row>
    <row r="3656" spans="1:7" x14ac:dyDescent="0.25">
      <c r="A3656">
        <v>3647</v>
      </c>
      <c r="B3656" s="30" t="s">
        <v>1586</v>
      </c>
      <c r="C3656" s="30" t="s">
        <v>806</v>
      </c>
      <c r="D3656" s="30" t="s">
        <v>2361</v>
      </c>
      <c r="E3656" s="31">
        <v>21629</v>
      </c>
      <c r="F3656" s="30" t="s">
        <v>4752</v>
      </c>
      <c r="G3656" s="13" t="s">
        <v>3583</v>
      </c>
    </row>
    <row r="3657" spans="1:7" x14ac:dyDescent="0.25">
      <c r="A3657">
        <v>3648</v>
      </c>
      <c r="B3657" s="30" t="s">
        <v>1586</v>
      </c>
      <c r="C3657" s="30" t="s">
        <v>806</v>
      </c>
      <c r="D3657" s="30" t="s">
        <v>2396</v>
      </c>
      <c r="E3657" s="31">
        <v>83580</v>
      </c>
      <c r="F3657" s="30" t="s">
        <v>2743</v>
      </c>
      <c r="G3657" t="s">
        <v>3581</v>
      </c>
    </row>
    <row r="3658" spans="1:7" x14ac:dyDescent="0.25">
      <c r="A3658">
        <v>3649</v>
      </c>
      <c r="B3658" s="30" t="s">
        <v>1586</v>
      </c>
      <c r="C3658" s="30" t="s">
        <v>806</v>
      </c>
      <c r="D3658" s="30" t="s">
        <v>2319</v>
      </c>
      <c r="E3658" s="31">
        <v>10146</v>
      </c>
      <c r="F3658" s="30" t="s">
        <v>2744</v>
      </c>
      <c r="G3658" t="s">
        <v>3581</v>
      </c>
    </row>
    <row r="3659" spans="1:7" x14ac:dyDescent="0.25">
      <c r="A3659">
        <v>3650</v>
      </c>
      <c r="B3659" s="30" t="s">
        <v>1586</v>
      </c>
      <c r="C3659" s="30" t="s">
        <v>806</v>
      </c>
      <c r="D3659" s="30" t="s">
        <v>2342</v>
      </c>
      <c r="E3659" s="31">
        <v>28900</v>
      </c>
      <c r="F3659" s="30" t="s">
        <v>4753</v>
      </c>
      <c r="G3659" s="13" t="s">
        <v>3583</v>
      </c>
    </row>
    <row r="3660" spans="1:7" x14ac:dyDescent="0.25">
      <c r="A3660">
        <v>3651</v>
      </c>
      <c r="B3660" s="30" t="s">
        <v>1586</v>
      </c>
      <c r="C3660" s="30" t="s">
        <v>806</v>
      </c>
      <c r="D3660" s="30" t="s">
        <v>2394</v>
      </c>
      <c r="E3660" s="31">
        <v>21632</v>
      </c>
      <c r="F3660" s="30" t="s">
        <v>2745</v>
      </c>
      <c r="G3660" t="s">
        <v>3581</v>
      </c>
    </row>
    <row r="3661" spans="1:7" x14ac:dyDescent="0.25">
      <c r="A3661">
        <v>3652</v>
      </c>
      <c r="B3661" s="30" t="s">
        <v>1586</v>
      </c>
      <c r="C3661" s="30" t="s">
        <v>806</v>
      </c>
      <c r="D3661" s="30" t="s">
        <v>2340</v>
      </c>
      <c r="E3661" s="31">
        <v>64809</v>
      </c>
      <c r="F3661" s="30" t="s">
        <v>4754</v>
      </c>
      <c r="G3661" s="13" t="s">
        <v>3583</v>
      </c>
    </row>
    <row r="3662" spans="1:7" x14ac:dyDescent="0.25">
      <c r="A3662">
        <v>3653</v>
      </c>
      <c r="B3662" s="30" t="s">
        <v>1586</v>
      </c>
      <c r="C3662" s="30" t="s">
        <v>806</v>
      </c>
      <c r="D3662" s="30" t="s">
        <v>2323</v>
      </c>
      <c r="E3662" s="31">
        <v>74612</v>
      </c>
      <c r="F3662" s="30" t="s">
        <v>2746</v>
      </c>
      <c r="G3662" t="s">
        <v>3581</v>
      </c>
    </row>
    <row r="3663" spans="1:7" x14ac:dyDescent="0.25">
      <c r="A3663">
        <v>3654</v>
      </c>
      <c r="B3663" s="30" t="s">
        <v>1586</v>
      </c>
      <c r="C3663" s="30" t="s">
        <v>806</v>
      </c>
      <c r="D3663" s="30" t="s">
        <v>2455</v>
      </c>
      <c r="E3663" s="31">
        <v>65339</v>
      </c>
      <c r="F3663" s="30" t="s">
        <v>2747</v>
      </c>
      <c r="G3663" t="s">
        <v>3581</v>
      </c>
    </row>
    <row r="3664" spans="1:7" x14ac:dyDescent="0.25">
      <c r="A3664">
        <v>3655</v>
      </c>
      <c r="B3664" s="30" t="s">
        <v>1586</v>
      </c>
      <c r="C3664" s="30" t="s">
        <v>806</v>
      </c>
      <c r="D3664" s="30" t="s">
        <v>2342</v>
      </c>
      <c r="E3664" s="31">
        <v>17216</v>
      </c>
      <c r="F3664" s="30" t="s">
        <v>2748</v>
      </c>
      <c r="G3664" t="s">
        <v>3581</v>
      </c>
    </row>
    <row r="3665" spans="1:7" x14ac:dyDescent="0.25">
      <c r="A3665">
        <v>3656</v>
      </c>
      <c r="B3665" s="30" t="s">
        <v>1586</v>
      </c>
      <c r="C3665" s="30" t="s">
        <v>806</v>
      </c>
      <c r="D3665" s="30" t="s">
        <v>2342</v>
      </c>
      <c r="E3665" s="31">
        <v>35940</v>
      </c>
      <c r="F3665" s="30" t="s">
        <v>2749</v>
      </c>
      <c r="G3665" t="s">
        <v>3581</v>
      </c>
    </row>
    <row r="3666" spans="1:7" x14ac:dyDescent="0.25">
      <c r="A3666">
        <v>3657</v>
      </c>
      <c r="B3666" s="30" t="s">
        <v>1586</v>
      </c>
      <c r="C3666" s="30" t="s">
        <v>806</v>
      </c>
      <c r="D3666" s="30" t="s">
        <v>2443</v>
      </c>
      <c r="E3666" s="31">
        <v>75248</v>
      </c>
      <c r="F3666" s="30" t="s">
        <v>2750</v>
      </c>
      <c r="G3666" t="s">
        <v>3581</v>
      </c>
    </row>
    <row r="3667" spans="1:7" x14ac:dyDescent="0.25">
      <c r="A3667">
        <v>3658</v>
      </c>
      <c r="B3667" s="30" t="s">
        <v>1586</v>
      </c>
      <c r="C3667" s="30" t="s">
        <v>806</v>
      </c>
      <c r="D3667" s="30" t="s">
        <v>2328</v>
      </c>
      <c r="E3667" s="31">
        <v>6440</v>
      </c>
      <c r="F3667" s="30" t="s">
        <v>2751</v>
      </c>
      <c r="G3667" t="s">
        <v>3581</v>
      </c>
    </row>
    <row r="3668" spans="1:7" x14ac:dyDescent="0.25">
      <c r="A3668">
        <v>3659</v>
      </c>
      <c r="B3668" s="30" t="s">
        <v>1586</v>
      </c>
      <c r="C3668" s="30" t="s">
        <v>806</v>
      </c>
      <c r="D3668" s="30" t="s">
        <v>2352</v>
      </c>
      <c r="E3668" s="31">
        <v>68906</v>
      </c>
      <c r="F3668" s="30" t="s">
        <v>2752</v>
      </c>
      <c r="G3668" t="s">
        <v>3581</v>
      </c>
    </row>
    <row r="3669" spans="1:7" x14ac:dyDescent="0.25">
      <c r="A3669">
        <v>3660</v>
      </c>
      <c r="B3669" s="30" t="s">
        <v>1586</v>
      </c>
      <c r="C3669" s="30" t="s">
        <v>806</v>
      </c>
      <c r="D3669" s="30" t="s">
        <v>2400</v>
      </c>
      <c r="E3669" s="31">
        <v>87162</v>
      </c>
      <c r="F3669" s="30" t="s">
        <v>2753</v>
      </c>
      <c r="G3669" t="s">
        <v>3581</v>
      </c>
    </row>
    <row r="3670" spans="1:7" x14ac:dyDescent="0.25">
      <c r="A3670">
        <v>3661</v>
      </c>
      <c r="B3670" s="30" t="s">
        <v>1586</v>
      </c>
      <c r="C3670" s="30" t="s">
        <v>806</v>
      </c>
      <c r="D3670" s="30" t="s">
        <v>2325</v>
      </c>
      <c r="E3670" s="31">
        <v>33869</v>
      </c>
      <c r="F3670" s="30" t="s">
        <v>2754</v>
      </c>
      <c r="G3670" t="s">
        <v>3581</v>
      </c>
    </row>
    <row r="3671" spans="1:7" x14ac:dyDescent="0.25">
      <c r="A3671">
        <v>3662</v>
      </c>
      <c r="B3671" s="30" t="s">
        <v>1586</v>
      </c>
      <c r="C3671" s="30" t="s">
        <v>806</v>
      </c>
      <c r="D3671" s="30" t="s">
        <v>2330</v>
      </c>
      <c r="E3671" s="31">
        <v>22435</v>
      </c>
      <c r="F3671" s="30" t="s">
        <v>2755</v>
      </c>
      <c r="G3671" t="s">
        <v>3581</v>
      </c>
    </row>
    <row r="3672" spans="1:7" x14ac:dyDescent="0.25">
      <c r="A3672">
        <v>3663</v>
      </c>
      <c r="B3672" s="30" t="s">
        <v>1586</v>
      </c>
      <c r="C3672" s="30" t="s">
        <v>806</v>
      </c>
      <c r="D3672" s="30" t="s">
        <v>2413</v>
      </c>
      <c r="E3672" s="31">
        <v>60904</v>
      </c>
      <c r="F3672" s="30" t="s">
        <v>2756</v>
      </c>
      <c r="G3672" t="s">
        <v>3581</v>
      </c>
    </row>
    <row r="3673" spans="1:7" x14ac:dyDescent="0.25">
      <c r="A3673">
        <v>3664</v>
      </c>
      <c r="B3673" s="30" t="s">
        <v>1586</v>
      </c>
      <c r="C3673" s="30" t="s">
        <v>806</v>
      </c>
      <c r="D3673" s="30" t="s">
        <v>2342</v>
      </c>
      <c r="E3673" s="31">
        <v>6433</v>
      </c>
      <c r="F3673" s="30" t="s">
        <v>2757</v>
      </c>
      <c r="G3673" t="s">
        <v>3581</v>
      </c>
    </row>
    <row r="3674" spans="1:7" x14ac:dyDescent="0.25">
      <c r="A3674">
        <v>3665</v>
      </c>
      <c r="B3674" s="30" t="s">
        <v>1586</v>
      </c>
      <c r="C3674" s="30" t="s">
        <v>806</v>
      </c>
      <c r="D3674" s="30" t="s">
        <v>2319</v>
      </c>
      <c r="E3674" s="31">
        <v>30470</v>
      </c>
      <c r="F3674" s="30" t="s">
        <v>2758</v>
      </c>
      <c r="G3674" t="s">
        <v>3581</v>
      </c>
    </row>
    <row r="3675" spans="1:7" x14ac:dyDescent="0.25">
      <c r="A3675">
        <v>3666</v>
      </c>
      <c r="B3675" s="30" t="s">
        <v>1586</v>
      </c>
      <c r="C3675" s="30" t="s">
        <v>806</v>
      </c>
      <c r="D3675" s="30" t="s">
        <v>2349</v>
      </c>
      <c r="E3675" s="31">
        <v>21758</v>
      </c>
      <c r="F3675" s="30" t="s">
        <v>2759</v>
      </c>
      <c r="G3675" t="s">
        <v>3581</v>
      </c>
    </row>
    <row r="3676" spans="1:7" x14ac:dyDescent="0.25">
      <c r="A3676">
        <v>3667</v>
      </c>
      <c r="B3676" s="30" t="s">
        <v>1586</v>
      </c>
      <c r="C3676" s="30" t="s">
        <v>806</v>
      </c>
      <c r="D3676" s="30" t="s">
        <v>2317</v>
      </c>
      <c r="E3676" s="31">
        <v>3504</v>
      </c>
      <c r="F3676" s="30" t="s">
        <v>2760</v>
      </c>
      <c r="G3676" t="s">
        <v>3581</v>
      </c>
    </row>
    <row r="3677" spans="1:7" x14ac:dyDescent="0.25">
      <c r="A3677">
        <v>3668</v>
      </c>
      <c r="B3677" s="30" t="s">
        <v>1586</v>
      </c>
      <c r="C3677" s="30" t="s">
        <v>806</v>
      </c>
      <c r="D3677" s="30" t="s">
        <v>2352</v>
      </c>
      <c r="E3677" s="31">
        <v>68313</v>
      </c>
      <c r="F3677" s="30" t="s">
        <v>4755</v>
      </c>
      <c r="G3677" s="13" t="s">
        <v>3583</v>
      </c>
    </row>
    <row r="3678" spans="1:7" x14ac:dyDescent="0.25">
      <c r="A3678">
        <v>3669</v>
      </c>
      <c r="B3678" s="30" t="s">
        <v>1586</v>
      </c>
      <c r="C3678" s="30" t="s">
        <v>806</v>
      </c>
      <c r="D3678" s="30" t="s">
        <v>2396</v>
      </c>
      <c r="E3678" s="31">
        <v>36554</v>
      </c>
      <c r="F3678" s="30" t="s">
        <v>2761</v>
      </c>
      <c r="G3678" t="s">
        <v>3581</v>
      </c>
    </row>
    <row r="3679" spans="1:7" x14ac:dyDescent="0.25">
      <c r="A3679">
        <v>3670</v>
      </c>
      <c r="B3679" s="30" t="s">
        <v>1586</v>
      </c>
      <c r="C3679" s="30" t="s">
        <v>806</v>
      </c>
      <c r="D3679" s="30" t="s">
        <v>2319</v>
      </c>
      <c r="E3679" s="31">
        <v>81991</v>
      </c>
      <c r="F3679" s="30" t="s">
        <v>4756</v>
      </c>
      <c r="G3679" s="13" t="s">
        <v>3583</v>
      </c>
    </row>
    <row r="3680" spans="1:7" x14ac:dyDescent="0.25">
      <c r="A3680">
        <v>3671</v>
      </c>
      <c r="B3680" s="30" t="s">
        <v>1586</v>
      </c>
      <c r="C3680" s="30" t="s">
        <v>806</v>
      </c>
      <c r="D3680" s="30" t="s">
        <v>2323</v>
      </c>
      <c r="E3680" s="31">
        <v>77498</v>
      </c>
      <c r="F3680" s="30" t="s">
        <v>2762</v>
      </c>
      <c r="G3680" t="s">
        <v>3581</v>
      </c>
    </row>
    <row r="3681" spans="1:7" x14ac:dyDescent="0.25">
      <c r="A3681">
        <v>3672</v>
      </c>
      <c r="B3681" s="30" t="s">
        <v>1586</v>
      </c>
      <c r="C3681" s="30" t="s">
        <v>806</v>
      </c>
      <c r="D3681" s="30" t="s">
        <v>2321</v>
      </c>
      <c r="E3681" s="31">
        <v>84349</v>
      </c>
      <c r="F3681" s="30" t="s">
        <v>4757</v>
      </c>
      <c r="G3681" s="13" t="s">
        <v>3583</v>
      </c>
    </row>
    <row r="3682" spans="1:7" x14ac:dyDescent="0.25">
      <c r="A3682">
        <v>3673</v>
      </c>
      <c r="B3682" s="30" t="s">
        <v>1586</v>
      </c>
      <c r="C3682" s="30" t="s">
        <v>806</v>
      </c>
      <c r="D3682" s="30" t="s">
        <v>2408</v>
      </c>
      <c r="E3682" s="31">
        <v>102776</v>
      </c>
      <c r="F3682" s="30" t="s">
        <v>4758</v>
      </c>
      <c r="G3682" s="13" t="s">
        <v>3583</v>
      </c>
    </row>
    <row r="3683" spans="1:7" x14ac:dyDescent="0.25">
      <c r="A3683">
        <v>3674</v>
      </c>
      <c r="B3683" s="30" t="s">
        <v>1586</v>
      </c>
      <c r="C3683" s="30" t="s">
        <v>806</v>
      </c>
      <c r="D3683" s="30" t="s">
        <v>2347</v>
      </c>
      <c r="E3683" s="31">
        <v>94987</v>
      </c>
      <c r="F3683" s="30" t="s">
        <v>4759</v>
      </c>
      <c r="G3683" s="13" t="s">
        <v>3583</v>
      </c>
    </row>
    <row r="3684" spans="1:7" x14ac:dyDescent="0.25">
      <c r="A3684">
        <v>3675</v>
      </c>
      <c r="B3684" s="30" t="s">
        <v>1586</v>
      </c>
      <c r="C3684" s="30" t="s">
        <v>806</v>
      </c>
      <c r="D3684" s="30" t="s">
        <v>2436</v>
      </c>
      <c r="E3684" s="31">
        <v>24951</v>
      </c>
      <c r="F3684" s="30" t="s">
        <v>2763</v>
      </c>
      <c r="G3684" t="s">
        <v>3581</v>
      </c>
    </row>
    <row r="3685" spans="1:7" x14ac:dyDescent="0.25">
      <c r="A3685">
        <v>3676</v>
      </c>
      <c r="B3685" s="30" t="s">
        <v>1586</v>
      </c>
      <c r="C3685" s="30" t="s">
        <v>806</v>
      </c>
      <c r="D3685" s="30" t="s">
        <v>2333</v>
      </c>
      <c r="E3685" s="31">
        <v>35283</v>
      </c>
      <c r="F3685" s="30" t="s">
        <v>2764</v>
      </c>
      <c r="G3685" t="s">
        <v>3581</v>
      </c>
    </row>
    <row r="3686" spans="1:7" x14ac:dyDescent="0.25">
      <c r="A3686">
        <v>3677</v>
      </c>
      <c r="B3686" s="30" t="s">
        <v>1586</v>
      </c>
      <c r="C3686" s="30" t="s">
        <v>806</v>
      </c>
      <c r="D3686" s="30" t="s">
        <v>2408</v>
      </c>
      <c r="E3686" s="31">
        <v>87134</v>
      </c>
      <c r="F3686" s="30" t="s">
        <v>2765</v>
      </c>
      <c r="G3686" t="s">
        <v>3581</v>
      </c>
    </row>
    <row r="3687" spans="1:7" x14ac:dyDescent="0.25">
      <c r="A3687">
        <v>3678</v>
      </c>
      <c r="B3687" s="30" t="s">
        <v>1586</v>
      </c>
      <c r="C3687" s="30" t="s">
        <v>806</v>
      </c>
      <c r="D3687" s="30" t="s">
        <v>2325</v>
      </c>
      <c r="E3687" s="31">
        <v>82532</v>
      </c>
      <c r="F3687" s="30" t="s">
        <v>4760</v>
      </c>
      <c r="G3687" s="13" t="s">
        <v>3583</v>
      </c>
    </row>
    <row r="3688" spans="1:7" x14ac:dyDescent="0.25">
      <c r="A3688">
        <v>3679</v>
      </c>
      <c r="B3688" s="30" t="s">
        <v>1586</v>
      </c>
      <c r="C3688" s="30" t="s">
        <v>806</v>
      </c>
      <c r="D3688" s="30" t="s">
        <v>2330</v>
      </c>
      <c r="E3688" s="31">
        <v>77239</v>
      </c>
      <c r="F3688" s="30" t="s">
        <v>2766</v>
      </c>
      <c r="G3688" t="s">
        <v>3581</v>
      </c>
    </row>
    <row r="3689" spans="1:7" x14ac:dyDescent="0.25">
      <c r="A3689">
        <v>3680</v>
      </c>
      <c r="B3689" s="30" t="s">
        <v>1586</v>
      </c>
      <c r="C3689" s="30" t="s">
        <v>806</v>
      </c>
      <c r="D3689" s="30" t="s">
        <v>2319</v>
      </c>
      <c r="E3689" s="31">
        <v>14582</v>
      </c>
      <c r="F3689" s="30" t="s">
        <v>4761</v>
      </c>
      <c r="G3689" s="13" t="s">
        <v>3583</v>
      </c>
    </row>
    <row r="3690" spans="1:7" x14ac:dyDescent="0.25">
      <c r="A3690">
        <v>3681</v>
      </c>
      <c r="B3690" s="30" t="s">
        <v>1586</v>
      </c>
      <c r="C3690" s="30" t="s">
        <v>806</v>
      </c>
      <c r="D3690" s="30" t="s">
        <v>2319</v>
      </c>
      <c r="E3690" s="31">
        <v>113718</v>
      </c>
      <c r="F3690" s="30" t="s">
        <v>2767</v>
      </c>
      <c r="G3690" t="s">
        <v>3581</v>
      </c>
    </row>
    <row r="3691" spans="1:7" x14ac:dyDescent="0.25">
      <c r="A3691">
        <v>3682</v>
      </c>
      <c r="B3691" s="30" t="s">
        <v>1586</v>
      </c>
      <c r="C3691" s="30" t="s">
        <v>806</v>
      </c>
      <c r="D3691" s="30" t="s">
        <v>2336</v>
      </c>
      <c r="E3691" s="31">
        <v>51314</v>
      </c>
      <c r="F3691" s="30" t="s">
        <v>2768</v>
      </c>
      <c r="G3691" t="s">
        <v>3581</v>
      </c>
    </row>
    <row r="3692" spans="1:7" x14ac:dyDescent="0.25">
      <c r="A3692">
        <v>3683</v>
      </c>
      <c r="B3692" s="30" t="s">
        <v>1586</v>
      </c>
      <c r="C3692" s="30" t="s">
        <v>806</v>
      </c>
      <c r="D3692" s="30" t="s">
        <v>2325</v>
      </c>
      <c r="E3692" s="31">
        <v>81935</v>
      </c>
      <c r="F3692" s="30" t="s">
        <v>2769</v>
      </c>
      <c r="G3692" t="s">
        <v>3581</v>
      </c>
    </row>
    <row r="3693" spans="1:7" x14ac:dyDescent="0.25">
      <c r="A3693">
        <v>3684</v>
      </c>
      <c r="B3693" s="30" t="s">
        <v>1586</v>
      </c>
      <c r="C3693" s="30" t="s">
        <v>806</v>
      </c>
      <c r="D3693" s="30" t="s">
        <v>2325</v>
      </c>
      <c r="E3693" s="31">
        <v>63746</v>
      </c>
      <c r="F3693" s="30" t="s">
        <v>4762</v>
      </c>
      <c r="G3693" s="13" t="s">
        <v>3583</v>
      </c>
    </row>
    <row r="3694" spans="1:7" x14ac:dyDescent="0.25">
      <c r="A3694">
        <v>3685</v>
      </c>
      <c r="B3694" s="30" t="s">
        <v>1586</v>
      </c>
      <c r="C3694" s="30" t="s">
        <v>806</v>
      </c>
      <c r="D3694" s="30" t="s">
        <v>2345</v>
      </c>
      <c r="E3694" s="31">
        <v>87106</v>
      </c>
      <c r="F3694" s="30" t="s">
        <v>2770</v>
      </c>
      <c r="G3694" t="s">
        <v>3581</v>
      </c>
    </row>
    <row r="3695" spans="1:7" x14ac:dyDescent="0.25">
      <c r="A3695">
        <v>3686</v>
      </c>
      <c r="B3695" s="30" t="s">
        <v>1586</v>
      </c>
      <c r="C3695" s="30" t="s">
        <v>806</v>
      </c>
      <c r="D3695" s="30" t="s">
        <v>2340</v>
      </c>
      <c r="E3695" s="31">
        <v>83585</v>
      </c>
      <c r="F3695" s="30" t="s">
        <v>2771</v>
      </c>
      <c r="G3695" t="s">
        <v>3581</v>
      </c>
    </row>
    <row r="3696" spans="1:7" x14ac:dyDescent="0.25">
      <c r="A3696">
        <v>3687</v>
      </c>
      <c r="B3696" s="30" t="s">
        <v>1586</v>
      </c>
      <c r="C3696" s="30" t="s">
        <v>806</v>
      </c>
      <c r="D3696" s="30" t="s">
        <v>2317</v>
      </c>
      <c r="E3696" s="31">
        <v>75571</v>
      </c>
      <c r="F3696" s="30" t="s">
        <v>2772</v>
      </c>
      <c r="G3696" t="s">
        <v>3581</v>
      </c>
    </row>
    <row r="3697" spans="1:7" x14ac:dyDescent="0.25">
      <c r="A3697">
        <v>3688</v>
      </c>
      <c r="B3697" s="30" t="s">
        <v>1586</v>
      </c>
      <c r="C3697" s="30" t="s">
        <v>806</v>
      </c>
      <c r="D3697" s="30" t="s">
        <v>2394</v>
      </c>
      <c r="E3697" s="31">
        <v>69531</v>
      </c>
      <c r="F3697" s="30" t="s">
        <v>2773</v>
      </c>
      <c r="G3697" t="s">
        <v>3581</v>
      </c>
    </row>
    <row r="3698" spans="1:7" x14ac:dyDescent="0.25">
      <c r="A3698">
        <v>3689</v>
      </c>
      <c r="B3698" s="30" t="s">
        <v>1586</v>
      </c>
      <c r="C3698" s="30" t="s">
        <v>806</v>
      </c>
      <c r="D3698" s="30" t="s">
        <v>2364</v>
      </c>
      <c r="E3698" s="31">
        <v>83525</v>
      </c>
      <c r="F3698" s="30" t="s">
        <v>2774</v>
      </c>
      <c r="G3698" t="s">
        <v>3581</v>
      </c>
    </row>
    <row r="3699" spans="1:7" x14ac:dyDescent="0.25">
      <c r="A3699">
        <v>3690</v>
      </c>
      <c r="B3699" s="30" t="s">
        <v>1586</v>
      </c>
      <c r="C3699" s="30" t="s">
        <v>806</v>
      </c>
      <c r="D3699" s="30" t="s">
        <v>2361</v>
      </c>
      <c r="E3699" s="31">
        <v>73379</v>
      </c>
      <c r="F3699" s="30" t="s">
        <v>2775</v>
      </c>
      <c r="G3699" t="s">
        <v>3581</v>
      </c>
    </row>
    <row r="3700" spans="1:7" x14ac:dyDescent="0.25">
      <c r="A3700">
        <v>3691</v>
      </c>
      <c r="B3700" s="30" t="s">
        <v>1586</v>
      </c>
      <c r="C3700" s="30" t="s">
        <v>806</v>
      </c>
      <c r="D3700" s="30" t="s">
        <v>2345</v>
      </c>
      <c r="E3700" s="31">
        <v>110135</v>
      </c>
      <c r="F3700" s="30" t="s">
        <v>2776</v>
      </c>
      <c r="G3700" t="s">
        <v>3581</v>
      </c>
    </row>
    <row r="3701" spans="1:7" x14ac:dyDescent="0.25">
      <c r="A3701">
        <v>3692</v>
      </c>
      <c r="B3701" s="30" t="s">
        <v>1586</v>
      </c>
      <c r="C3701" s="30" t="s">
        <v>806</v>
      </c>
      <c r="D3701" s="30" t="s">
        <v>2352</v>
      </c>
      <c r="E3701" s="31">
        <v>23193</v>
      </c>
      <c r="F3701" s="30" t="s">
        <v>2777</v>
      </c>
      <c r="G3701" t="s">
        <v>3581</v>
      </c>
    </row>
    <row r="3702" spans="1:7" x14ac:dyDescent="0.25">
      <c r="A3702">
        <v>3693</v>
      </c>
      <c r="B3702" s="30" t="s">
        <v>1586</v>
      </c>
      <c r="C3702" s="30" t="s">
        <v>806</v>
      </c>
      <c r="D3702" s="30" t="s">
        <v>2317</v>
      </c>
      <c r="E3702" s="31">
        <v>29820</v>
      </c>
      <c r="F3702" s="30" t="s">
        <v>2778</v>
      </c>
      <c r="G3702" t="s">
        <v>3581</v>
      </c>
    </row>
    <row r="3703" spans="1:7" x14ac:dyDescent="0.25">
      <c r="A3703">
        <v>3694</v>
      </c>
      <c r="B3703" s="30" t="s">
        <v>1586</v>
      </c>
      <c r="C3703" s="30" t="s">
        <v>806</v>
      </c>
      <c r="D3703" s="30" t="s">
        <v>2364</v>
      </c>
      <c r="E3703" s="31">
        <v>87363</v>
      </c>
      <c r="F3703" s="30" t="s">
        <v>2779</v>
      </c>
      <c r="G3703" t="s">
        <v>3581</v>
      </c>
    </row>
    <row r="3704" spans="1:7" x14ac:dyDescent="0.25">
      <c r="A3704">
        <v>3695</v>
      </c>
      <c r="B3704" s="30" t="s">
        <v>1586</v>
      </c>
      <c r="C3704" s="30" t="s">
        <v>806</v>
      </c>
      <c r="D3704" s="30" t="s">
        <v>2400</v>
      </c>
      <c r="E3704" s="31">
        <v>19233</v>
      </c>
      <c r="F3704" s="30" t="s">
        <v>2780</v>
      </c>
      <c r="G3704" t="s">
        <v>3581</v>
      </c>
    </row>
    <row r="3705" spans="1:7" x14ac:dyDescent="0.25">
      <c r="A3705">
        <v>3696</v>
      </c>
      <c r="B3705" s="30" t="s">
        <v>1586</v>
      </c>
      <c r="C3705" s="30" t="s">
        <v>806</v>
      </c>
      <c r="D3705" s="30" t="s">
        <v>2321</v>
      </c>
      <c r="E3705" s="31">
        <v>5213</v>
      </c>
      <c r="F3705" s="30" t="s">
        <v>4763</v>
      </c>
      <c r="G3705" s="13" t="s">
        <v>3583</v>
      </c>
    </row>
    <row r="3706" spans="1:7" x14ac:dyDescent="0.25">
      <c r="A3706">
        <v>3697</v>
      </c>
      <c r="B3706" s="30" t="s">
        <v>1586</v>
      </c>
      <c r="C3706" s="30" t="s">
        <v>806</v>
      </c>
      <c r="D3706" s="30" t="s">
        <v>2499</v>
      </c>
      <c r="E3706" s="31">
        <v>61905</v>
      </c>
      <c r="F3706" s="30" t="s">
        <v>2781</v>
      </c>
      <c r="G3706" t="s">
        <v>3581</v>
      </c>
    </row>
    <row r="3707" spans="1:7" x14ac:dyDescent="0.25">
      <c r="A3707">
        <v>3698</v>
      </c>
      <c r="B3707" s="30" t="s">
        <v>1586</v>
      </c>
      <c r="C3707" s="30" t="s">
        <v>806</v>
      </c>
      <c r="D3707" s="30" t="s">
        <v>2336</v>
      </c>
      <c r="E3707" s="31">
        <v>79651</v>
      </c>
      <c r="F3707" s="30" t="s">
        <v>2782</v>
      </c>
      <c r="G3707" t="s">
        <v>3581</v>
      </c>
    </row>
    <row r="3708" spans="1:7" x14ac:dyDescent="0.25">
      <c r="A3708">
        <v>3699</v>
      </c>
      <c r="B3708" s="30" t="s">
        <v>1586</v>
      </c>
      <c r="C3708" s="30" t="s">
        <v>806</v>
      </c>
      <c r="D3708" s="30" t="s">
        <v>2394</v>
      </c>
      <c r="E3708" s="31">
        <v>51432</v>
      </c>
      <c r="F3708" s="30" t="s">
        <v>2783</v>
      </c>
      <c r="G3708" t="s">
        <v>3581</v>
      </c>
    </row>
    <row r="3709" spans="1:7" x14ac:dyDescent="0.25">
      <c r="A3709">
        <v>3700</v>
      </c>
      <c r="B3709" s="30" t="s">
        <v>1586</v>
      </c>
      <c r="C3709" s="30" t="s">
        <v>806</v>
      </c>
      <c r="D3709" s="30" t="s">
        <v>2333</v>
      </c>
      <c r="E3709" s="31">
        <v>26733</v>
      </c>
      <c r="F3709" s="30" t="s">
        <v>2784</v>
      </c>
      <c r="G3709" t="s">
        <v>3581</v>
      </c>
    </row>
    <row r="3710" spans="1:7" x14ac:dyDescent="0.25">
      <c r="A3710">
        <v>3701</v>
      </c>
      <c r="B3710" s="30" t="s">
        <v>1586</v>
      </c>
      <c r="C3710" s="30" t="s">
        <v>806</v>
      </c>
      <c r="D3710" s="30" t="s">
        <v>2340</v>
      </c>
      <c r="E3710" s="31">
        <v>81572</v>
      </c>
      <c r="F3710" s="30" t="s">
        <v>2785</v>
      </c>
      <c r="G3710" t="s">
        <v>3581</v>
      </c>
    </row>
    <row r="3711" spans="1:7" x14ac:dyDescent="0.25">
      <c r="A3711">
        <v>3702</v>
      </c>
      <c r="B3711" s="30" t="s">
        <v>1586</v>
      </c>
      <c r="C3711" s="30" t="s">
        <v>806</v>
      </c>
      <c r="D3711" s="30" t="s">
        <v>2396</v>
      </c>
      <c r="E3711" s="31">
        <v>60441</v>
      </c>
      <c r="F3711" s="30" t="s">
        <v>4764</v>
      </c>
      <c r="G3711" s="13" t="s">
        <v>3583</v>
      </c>
    </row>
    <row r="3712" spans="1:7" x14ac:dyDescent="0.25">
      <c r="A3712">
        <v>3703</v>
      </c>
      <c r="B3712" s="30" t="s">
        <v>1586</v>
      </c>
      <c r="C3712" s="30" t="s">
        <v>806</v>
      </c>
      <c r="D3712" s="30" t="s">
        <v>2364</v>
      </c>
      <c r="E3712" s="31">
        <v>113753</v>
      </c>
      <c r="F3712" s="30" t="s">
        <v>2786</v>
      </c>
      <c r="G3712" t="s">
        <v>3581</v>
      </c>
    </row>
    <row r="3713" spans="1:7" x14ac:dyDescent="0.25">
      <c r="A3713">
        <v>3704</v>
      </c>
      <c r="B3713" s="30" t="s">
        <v>1586</v>
      </c>
      <c r="C3713" s="30" t="s">
        <v>806</v>
      </c>
      <c r="D3713" s="30" t="s">
        <v>2396</v>
      </c>
      <c r="E3713" s="31">
        <v>23051</v>
      </c>
      <c r="F3713" s="30" t="s">
        <v>4765</v>
      </c>
      <c r="G3713" s="13" t="s">
        <v>3583</v>
      </c>
    </row>
    <row r="3714" spans="1:7" x14ac:dyDescent="0.25">
      <c r="A3714">
        <v>3705</v>
      </c>
      <c r="B3714" s="30" t="s">
        <v>1586</v>
      </c>
      <c r="C3714" s="30" t="s">
        <v>806</v>
      </c>
      <c r="D3714" s="30" t="s">
        <v>2366</v>
      </c>
      <c r="E3714" s="31">
        <v>25000</v>
      </c>
      <c r="F3714" s="30" t="s">
        <v>4766</v>
      </c>
      <c r="G3714" s="13" t="s">
        <v>3583</v>
      </c>
    </row>
    <row r="3715" spans="1:7" x14ac:dyDescent="0.25">
      <c r="A3715">
        <v>3706</v>
      </c>
      <c r="B3715" s="30" t="s">
        <v>1586</v>
      </c>
      <c r="C3715" s="30" t="s">
        <v>806</v>
      </c>
      <c r="D3715" s="30" t="s">
        <v>2396</v>
      </c>
      <c r="E3715" s="31">
        <v>70508</v>
      </c>
      <c r="F3715" s="30" t="s">
        <v>2787</v>
      </c>
      <c r="G3715" t="s">
        <v>3581</v>
      </c>
    </row>
    <row r="3716" spans="1:7" x14ac:dyDescent="0.25">
      <c r="A3716">
        <v>3707</v>
      </c>
      <c r="B3716" s="30" t="s">
        <v>1586</v>
      </c>
      <c r="C3716" s="30" t="s">
        <v>806</v>
      </c>
      <c r="D3716" s="30" t="s">
        <v>2319</v>
      </c>
      <c r="E3716" s="31">
        <v>70504</v>
      </c>
      <c r="F3716" s="30" t="s">
        <v>2788</v>
      </c>
      <c r="G3716" t="s">
        <v>3581</v>
      </c>
    </row>
    <row r="3717" spans="1:7" x14ac:dyDescent="0.25">
      <c r="A3717">
        <v>3708</v>
      </c>
      <c r="B3717" s="30" t="s">
        <v>1586</v>
      </c>
      <c r="C3717" s="30" t="s">
        <v>806</v>
      </c>
      <c r="D3717" s="30" t="s">
        <v>2342</v>
      </c>
      <c r="E3717" s="31">
        <v>73026</v>
      </c>
      <c r="F3717" s="30" t="s">
        <v>2789</v>
      </c>
      <c r="G3717" t="s">
        <v>3581</v>
      </c>
    </row>
    <row r="3718" spans="1:7" x14ac:dyDescent="0.25">
      <c r="A3718">
        <v>3709</v>
      </c>
      <c r="B3718" s="30" t="s">
        <v>1586</v>
      </c>
      <c r="C3718" s="30" t="s">
        <v>806</v>
      </c>
      <c r="D3718" s="30" t="s">
        <v>2455</v>
      </c>
      <c r="E3718" s="31">
        <v>95012</v>
      </c>
      <c r="F3718" s="30" t="s">
        <v>2790</v>
      </c>
      <c r="G3718" t="s">
        <v>3581</v>
      </c>
    </row>
    <row r="3719" spans="1:7" x14ac:dyDescent="0.25">
      <c r="A3719">
        <v>3710</v>
      </c>
      <c r="B3719" s="30" t="s">
        <v>1586</v>
      </c>
      <c r="C3719" s="30" t="s">
        <v>806</v>
      </c>
      <c r="D3719" s="30" t="s">
        <v>2361</v>
      </c>
      <c r="E3719" s="31">
        <v>74099</v>
      </c>
      <c r="F3719" s="30" t="s">
        <v>2791</v>
      </c>
      <c r="G3719" t="s">
        <v>3581</v>
      </c>
    </row>
    <row r="3720" spans="1:7" x14ac:dyDescent="0.25">
      <c r="A3720">
        <v>3711</v>
      </c>
      <c r="B3720" s="30" t="s">
        <v>1586</v>
      </c>
      <c r="C3720" s="30" t="s">
        <v>806</v>
      </c>
      <c r="D3720" s="30" t="s">
        <v>2396</v>
      </c>
      <c r="E3720" s="31">
        <v>73351</v>
      </c>
      <c r="F3720" s="30" t="s">
        <v>2792</v>
      </c>
      <c r="G3720" t="s">
        <v>3581</v>
      </c>
    </row>
    <row r="3721" spans="1:7" x14ac:dyDescent="0.25">
      <c r="A3721">
        <v>3712</v>
      </c>
      <c r="B3721" s="30" t="s">
        <v>1586</v>
      </c>
      <c r="C3721" s="30" t="s">
        <v>806</v>
      </c>
      <c r="D3721" s="30" t="s">
        <v>825</v>
      </c>
      <c r="E3721" s="31">
        <v>99455</v>
      </c>
      <c r="F3721" s="30" t="s">
        <v>2793</v>
      </c>
      <c r="G3721" t="s">
        <v>3581</v>
      </c>
    </row>
    <row r="3722" spans="1:7" x14ac:dyDescent="0.25">
      <c r="A3722">
        <v>3713</v>
      </c>
      <c r="B3722" s="30" t="s">
        <v>1586</v>
      </c>
      <c r="C3722" s="30" t="s">
        <v>806</v>
      </c>
      <c r="D3722" s="30" t="s">
        <v>2342</v>
      </c>
      <c r="E3722" s="31">
        <v>65296</v>
      </c>
      <c r="F3722" s="30" t="s">
        <v>2794</v>
      </c>
      <c r="G3722" t="s">
        <v>3581</v>
      </c>
    </row>
    <row r="3723" spans="1:7" x14ac:dyDescent="0.25">
      <c r="A3723">
        <v>3714</v>
      </c>
      <c r="B3723" s="30" t="s">
        <v>1586</v>
      </c>
      <c r="C3723" s="30" t="s">
        <v>806</v>
      </c>
      <c r="D3723" s="30" t="s">
        <v>2366</v>
      </c>
      <c r="E3723" s="31">
        <v>31361</v>
      </c>
      <c r="F3723" s="30" t="s">
        <v>4767</v>
      </c>
      <c r="G3723" s="13" t="s">
        <v>3583</v>
      </c>
    </row>
    <row r="3724" spans="1:7" x14ac:dyDescent="0.25">
      <c r="A3724">
        <v>3715</v>
      </c>
      <c r="B3724" s="30" t="s">
        <v>1586</v>
      </c>
      <c r="C3724" s="30" t="s">
        <v>806</v>
      </c>
      <c r="D3724" s="30" t="s">
        <v>2455</v>
      </c>
      <c r="E3724" s="31">
        <v>110285</v>
      </c>
      <c r="F3724" s="30" t="s">
        <v>2795</v>
      </c>
      <c r="G3724" t="s">
        <v>3581</v>
      </c>
    </row>
    <row r="3725" spans="1:7" x14ac:dyDescent="0.25">
      <c r="A3725">
        <v>3716</v>
      </c>
      <c r="B3725" s="30" t="s">
        <v>1586</v>
      </c>
      <c r="C3725" s="30" t="s">
        <v>806</v>
      </c>
      <c r="D3725" s="30" t="s">
        <v>2319</v>
      </c>
      <c r="E3725" s="31">
        <v>72061</v>
      </c>
      <c r="F3725" s="30" t="s">
        <v>4768</v>
      </c>
      <c r="G3725" s="13" t="s">
        <v>3583</v>
      </c>
    </row>
    <row r="3726" spans="1:7" x14ac:dyDescent="0.25">
      <c r="A3726">
        <v>3717</v>
      </c>
      <c r="B3726" s="30" t="s">
        <v>1586</v>
      </c>
      <c r="C3726" s="30" t="s">
        <v>806</v>
      </c>
      <c r="D3726" s="30" t="s">
        <v>2364</v>
      </c>
      <c r="E3726" s="31">
        <v>67080</v>
      </c>
      <c r="F3726" s="30" t="s">
        <v>2796</v>
      </c>
      <c r="G3726" t="s">
        <v>3581</v>
      </c>
    </row>
    <row r="3727" spans="1:7" x14ac:dyDescent="0.25">
      <c r="A3727">
        <v>3718</v>
      </c>
      <c r="B3727" s="30" t="s">
        <v>1586</v>
      </c>
      <c r="C3727" s="30" t="s">
        <v>806</v>
      </c>
      <c r="D3727" s="30" t="s">
        <v>2342</v>
      </c>
      <c r="E3727" s="31">
        <v>4969</v>
      </c>
      <c r="F3727" s="30" t="s">
        <v>2797</v>
      </c>
      <c r="G3727" t="s">
        <v>3581</v>
      </c>
    </row>
    <row r="3728" spans="1:7" x14ac:dyDescent="0.25">
      <c r="A3728">
        <v>3719</v>
      </c>
      <c r="B3728" s="30" t="s">
        <v>1586</v>
      </c>
      <c r="C3728" s="30" t="s">
        <v>806</v>
      </c>
      <c r="D3728" s="30" t="s">
        <v>2352</v>
      </c>
      <c r="E3728" s="31">
        <v>33766</v>
      </c>
      <c r="F3728" s="30" t="s">
        <v>2798</v>
      </c>
      <c r="G3728" t="s">
        <v>3581</v>
      </c>
    </row>
    <row r="3729" spans="1:7" x14ac:dyDescent="0.25">
      <c r="A3729">
        <v>3720</v>
      </c>
      <c r="B3729" s="30" t="s">
        <v>1586</v>
      </c>
      <c r="C3729" s="30" t="s">
        <v>806</v>
      </c>
      <c r="D3729" s="30" t="s">
        <v>2317</v>
      </c>
      <c r="E3729" s="31">
        <v>38654</v>
      </c>
      <c r="F3729" s="30" t="s">
        <v>2799</v>
      </c>
      <c r="G3729" t="s">
        <v>3581</v>
      </c>
    </row>
    <row r="3730" spans="1:7" x14ac:dyDescent="0.25">
      <c r="A3730">
        <v>3721</v>
      </c>
      <c r="B3730" s="30" t="s">
        <v>1586</v>
      </c>
      <c r="C3730" s="30" t="s">
        <v>806</v>
      </c>
      <c r="D3730" s="30" t="s">
        <v>2364</v>
      </c>
      <c r="E3730" s="31">
        <v>13723</v>
      </c>
      <c r="F3730" s="30" t="s">
        <v>4769</v>
      </c>
      <c r="G3730" s="13" t="s">
        <v>3583</v>
      </c>
    </row>
    <row r="3731" spans="1:7" x14ac:dyDescent="0.25">
      <c r="A3731">
        <v>3722</v>
      </c>
      <c r="B3731" s="30" t="s">
        <v>1586</v>
      </c>
      <c r="C3731" s="30" t="s">
        <v>806</v>
      </c>
      <c r="D3731" s="30" t="s">
        <v>2408</v>
      </c>
      <c r="E3731" s="31">
        <v>19785</v>
      </c>
      <c r="F3731" s="30" t="s">
        <v>2800</v>
      </c>
      <c r="G3731" t="s">
        <v>3581</v>
      </c>
    </row>
    <row r="3732" spans="1:7" x14ac:dyDescent="0.25">
      <c r="A3732">
        <v>3723</v>
      </c>
      <c r="B3732" s="30" t="s">
        <v>1586</v>
      </c>
      <c r="C3732" s="30" t="s">
        <v>806</v>
      </c>
      <c r="D3732" s="30" t="s">
        <v>2400</v>
      </c>
      <c r="E3732" s="31">
        <v>37793</v>
      </c>
      <c r="F3732" s="30" t="s">
        <v>2801</v>
      </c>
      <c r="G3732" t="s">
        <v>3581</v>
      </c>
    </row>
    <row r="3733" spans="1:7" x14ac:dyDescent="0.25">
      <c r="A3733">
        <v>3724</v>
      </c>
      <c r="B3733" s="30" t="s">
        <v>1586</v>
      </c>
      <c r="C3733" s="30" t="s">
        <v>806</v>
      </c>
      <c r="D3733" s="30" t="s">
        <v>2323</v>
      </c>
      <c r="E3733" s="31">
        <v>33568</v>
      </c>
      <c r="F3733" s="30" t="s">
        <v>4770</v>
      </c>
      <c r="G3733" s="13" t="s">
        <v>3583</v>
      </c>
    </row>
    <row r="3734" spans="1:7" x14ac:dyDescent="0.25">
      <c r="A3734">
        <v>3725</v>
      </c>
      <c r="B3734" s="30" t="s">
        <v>1586</v>
      </c>
      <c r="C3734" s="30" t="s">
        <v>806</v>
      </c>
      <c r="D3734" s="30" t="s">
        <v>2336</v>
      </c>
      <c r="E3734" s="31">
        <v>81504</v>
      </c>
      <c r="F3734" s="30" t="s">
        <v>4771</v>
      </c>
      <c r="G3734" s="13" t="s">
        <v>3583</v>
      </c>
    </row>
    <row r="3735" spans="1:7" x14ac:dyDescent="0.25">
      <c r="A3735">
        <v>3726</v>
      </c>
      <c r="B3735" s="30" t="s">
        <v>1586</v>
      </c>
      <c r="C3735" s="30" t="s">
        <v>806</v>
      </c>
      <c r="D3735" s="30" t="s">
        <v>2323</v>
      </c>
      <c r="E3735" s="31">
        <v>72786</v>
      </c>
      <c r="F3735" s="30" t="s">
        <v>2802</v>
      </c>
      <c r="G3735" t="s">
        <v>3581</v>
      </c>
    </row>
    <row r="3736" spans="1:7" x14ac:dyDescent="0.25">
      <c r="A3736">
        <v>3727</v>
      </c>
      <c r="B3736" s="30" t="s">
        <v>1586</v>
      </c>
      <c r="C3736" s="30" t="s">
        <v>806</v>
      </c>
      <c r="D3736" s="30" t="s">
        <v>2319</v>
      </c>
      <c r="E3736" s="31">
        <v>83410</v>
      </c>
      <c r="F3736" s="30" t="s">
        <v>2803</v>
      </c>
      <c r="G3736" t="s">
        <v>3581</v>
      </c>
    </row>
    <row r="3737" spans="1:7" x14ac:dyDescent="0.25">
      <c r="A3737">
        <v>3728</v>
      </c>
      <c r="B3737" s="30" t="s">
        <v>1586</v>
      </c>
      <c r="C3737" s="30" t="s">
        <v>806</v>
      </c>
      <c r="D3737" s="30" t="s">
        <v>2361</v>
      </c>
      <c r="E3737" s="31">
        <v>32056</v>
      </c>
      <c r="F3737" s="30" t="s">
        <v>2804</v>
      </c>
      <c r="G3737" t="s">
        <v>3581</v>
      </c>
    </row>
    <row r="3738" spans="1:7" x14ac:dyDescent="0.25">
      <c r="A3738">
        <v>3729</v>
      </c>
      <c r="B3738" s="30" t="s">
        <v>1586</v>
      </c>
      <c r="C3738" s="30" t="s">
        <v>806</v>
      </c>
      <c r="D3738" s="30" t="s">
        <v>2323</v>
      </c>
      <c r="E3738" s="31">
        <v>33905</v>
      </c>
      <c r="F3738" s="30" t="s">
        <v>4772</v>
      </c>
      <c r="G3738" s="13" t="s">
        <v>3583</v>
      </c>
    </row>
    <row r="3739" spans="1:7" x14ac:dyDescent="0.25">
      <c r="A3739">
        <v>3730</v>
      </c>
      <c r="B3739" s="30" t="s">
        <v>1586</v>
      </c>
      <c r="C3739" s="30" t="s">
        <v>806</v>
      </c>
      <c r="D3739" s="30" t="s">
        <v>2345</v>
      </c>
      <c r="E3739" s="31">
        <v>63669</v>
      </c>
      <c r="F3739" s="30" t="s">
        <v>2805</v>
      </c>
      <c r="G3739" t="s">
        <v>3581</v>
      </c>
    </row>
    <row r="3740" spans="1:7" x14ac:dyDescent="0.25">
      <c r="A3740">
        <v>3731</v>
      </c>
      <c r="B3740" s="30" t="s">
        <v>1586</v>
      </c>
      <c r="C3740" s="30" t="s">
        <v>806</v>
      </c>
      <c r="D3740" s="30" t="s">
        <v>2499</v>
      </c>
      <c r="E3740" s="31">
        <v>86812</v>
      </c>
      <c r="F3740" s="30" t="s">
        <v>2806</v>
      </c>
      <c r="G3740" t="s">
        <v>3581</v>
      </c>
    </row>
    <row r="3741" spans="1:7" x14ac:dyDescent="0.25">
      <c r="A3741">
        <v>3732</v>
      </c>
      <c r="B3741" s="30" t="s">
        <v>1586</v>
      </c>
      <c r="C3741" s="30" t="s">
        <v>806</v>
      </c>
      <c r="D3741" s="30" t="s">
        <v>2413</v>
      </c>
      <c r="E3741" s="31">
        <v>6149</v>
      </c>
      <c r="F3741" s="30" t="s">
        <v>4773</v>
      </c>
      <c r="G3741" s="13" t="s">
        <v>3583</v>
      </c>
    </row>
    <row r="3742" spans="1:7" x14ac:dyDescent="0.25">
      <c r="A3742">
        <v>3733</v>
      </c>
      <c r="B3742" s="30" t="s">
        <v>1586</v>
      </c>
      <c r="C3742" s="30" t="s">
        <v>806</v>
      </c>
      <c r="D3742" s="30" t="s">
        <v>2383</v>
      </c>
      <c r="E3742" s="31">
        <v>26064</v>
      </c>
      <c r="F3742" s="30" t="s">
        <v>2807</v>
      </c>
      <c r="G3742" t="s">
        <v>3581</v>
      </c>
    </row>
    <row r="3743" spans="1:7" x14ac:dyDescent="0.25">
      <c r="A3743">
        <v>3734</v>
      </c>
      <c r="B3743" s="30" t="s">
        <v>1586</v>
      </c>
      <c r="C3743" s="30" t="s">
        <v>806</v>
      </c>
      <c r="D3743" s="30" t="s">
        <v>2366</v>
      </c>
      <c r="E3743" s="31">
        <v>66733</v>
      </c>
      <c r="F3743" s="30" t="s">
        <v>2808</v>
      </c>
      <c r="G3743" t="s">
        <v>3581</v>
      </c>
    </row>
    <row r="3744" spans="1:7" x14ac:dyDescent="0.25">
      <c r="A3744">
        <v>3735</v>
      </c>
      <c r="B3744" s="30" t="s">
        <v>1586</v>
      </c>
      <c r="C3744" s="30" t="s">
        <v>806</v>
      </c>
      <c r="D3744" s="30" t="s">
        <v>2328</v>
      </c>
      <c r="E3744" s="31">
        <v>60075</v>
      </c>
      <c r="F3744" s="30" t="s">
        <v>4774</v>
      </c>
      <c r="G3744" s="13" t="s">
        <v>3583</v>
      </c>
    </row>
    <row r="3745" spans="1:7" x14ac:dyDescent="0.25">
      <c r="A3745">
        <v>3736</v>
      </c>
      <c r="B3745" s="30" t="s">
        <v>1586</v>
      </c>
      <c r="C3745" s="30" t="s">
        <v>806</v>
      </c>
      <c r="D3745" s="30" t="s">
        <v>2396</v>
      </c>
      <c r="E3745" s="31">
        <v>81305</v>
      </c>
      <c r="F3745" s="30" t="s">
        <v>2809</v>
      </c>
      <c r="G3745" t="s">
        <v>3581</v>
      </c>
    </row>
    <row r="3746" spans="1:7" x14ac:dyDescent="0.25">
      <c r="A3746">
        <v>3737</v>
      </c>
      <c r="B3746" s="30" t="s">
        <v>1586</v>
      </c>
      <c r="C3746" s="30" t="s">
        <v>806</v>
      </c>
      <c r="D3746" s="30" t="s">
        <v>2328</v>
      </c>
      <c r="E3746" s="31">
        <v>75503</v>
      </c>
      <c r="F3746" s="30" t="s">
        <v>4775</v>
      </c>
      <c r="G3746" s="13" t="s">
        <v>3583</v>
      </c>
    </row>
    <row r="3747" spans="1:7" x14ac:dyDescent="0.25">
      <c r="A3747">
        <v>3738</v>
      </c>
      <c r="B3747" s="30" t="s">
        <v>1586</v>
      </c>
      <c r="C3747" s="30" t="s">
        <v>806</v>
      </c>
      <c r="D3747" s="30" t="s">
        <v>2345</v>
      </c>
      <c r="E3747" s="31">
        <v>16779</v>
      </c>
      <c r="F3747" s="30" t="s">
        <v>2810</v>
      </c>
      <c r="G3747" t="s">
        <v>3581</v>
      </c>
    </row>
    <row r="3748" spans="1:7" x14ac:dyDescent="0.25">
      <c r="A3748">
        <v>3739</v>
      </c>
      <c r="B3748" s="30" t="s">
        <v>1586</v>
      </c>
      <c r="C3748" s="30" t="s">
        <v>806</v>
      </c>
      <c r="D3748" s="30" t="s">
        <v>2361</v>
      </c>
      <c r="E3748" s="31">
        <v>100498</v>
      </c>
      <c r="F3748" s="30" t="s">
        <v>4776</v>
      </c>
      <c r="G3748" s="13" t="s">
        <v>3583</v>
      </c>
    </row>
    <row r="3749" spans="1:7" x14ac:dyDescent="0.25">
      <c r="A3749">
        <v>3740</v>
      </c>
      <c r="B3749" s="30" t="s">
        <v>1586</v>
      </c>
      <c r="C3749" s="30" t="s">
        <v>806</v>
      </c>
      <c r="D3749" s="30" t="s">
        <v>2321</v>
      </c>
      <c r="E3749" s="31">
        <v>50972</v>
      </c>
      <c r="F3749" s="30" t="s">
        <v>4777</v>
      </c>
      <c r="G3749" s="13" t="s">
        <v>3583</v>
      </c>
    </row>
    <row r="3750" spans="1:7" x14ac:dyDescent="0.25">
      <c r="A3750">
        <v>3741</v>
      </c>
      <c r="B3750" s="30" t="s">
        <v>1586</v>
      </c>
      <c r="C3750" s="30" t="s">
        <v>806</v>
      </c>
      <c r="D3750" s="30" t="s">
        <v>2342</v>
      </c>
      <c r="E3750" s="31">
        <v>19816</v>
      </c>
      <c r="F3750" s="30" t="s">
        <v>2811</v>
      </c>
      <c r="G3750" t="s">
        <v>3581</v>
      </c>
    </row>
    <row r="3751" spans="1:7" x14ac:dyDescent="0.25">
      <c r="A3751">
        <v>3742</v>
      </c>
      <c r="B3751" s="30" t="s">
        <v>1586</v>
      </c>
      <c r="C3751" s="30" t="s">
        <v>806</v>
      </c>
      <c r="D3751" s="30" t="s">
        <v>2366</v>
      </c>
      <c r="E3751" s="31">
        <v>87633</v>
      </c>
      <c r="F3751" s="30" t="s">
        <v>2812</v>
      </c>
      <c r="G3751" t="s">
        <v>3581</v>
      </c>
    </row>
    <row r="3752" spans="1:7" x14ac:dyDescent="0.25">
      <c r="A3752">
        <v>3743</v>
      </c>
      <c r="B3752" s="30" t="s">
        <v>1586</v>
      </c>
      <c r="C3752" s="30" t="s">
        <v>806</v>
      </c>
      <c r="D3752" s="30" t="s">
        <v>2352</v>
      </c>
      <c r="E3752" s="31">
        <v>32980</v>
      </c>
      <c r="F3752" s="30" t="s">
        <v>2813</v>
      </c>
      <c r="G3752" t="s">
        <v>3581</v>
      </c>
    </row>
    <row r="3753" spans="1:7" x14ac:dyDescent="0.25">
      <c r="A3753">
        <v>3744</v>
      </c>
      <c r="B3753" s="30" t="s">
        <v>1586</v>
      </c>
      <c r="C3753" s="30" t="s">
        <v>806</v>
      </c>
      <c r="D3753" s="30" t="s">
        <v>2342</v>
      </c>
      <c r="E3753" s="31">
        <v>68140</v>
      </c>
      <c r="F3753" s="30" t="s">
        <v>2814</v>
      </c>
      <c r="G3753" t="s">
        <v>3581</v>
      </c>
    </row>
    <row r="3754" spans="1:7" x14ac:dyDescent="0.25">
      <c r="A3754">
        <v>3745</v>
      </c>
      <c r="B3754" s="30" t="s">
        <v>1586</v>
      </c>
      <c r="C3754" s="30" t="s">
        <v>806</v>
      </c>
      <c r="D3754" s="30" t="s">
        <v>2336</v>
      </c>
      <c r="E3754" s="31">
        <v>80564</v>
      </c>
      <c r="F3754" s="30" t="s">
        <v>2815</v>
      </c>
      <c r="G3754" t="s">
        <v>3581</v>
      </c>
    </row>
    <row r="3755" spans="1:7" x14ac:dyDescent="0.25">
      <c r="A3755">
        <v>3746</v>
      </c>
      <c r="B3755" s="30" t="s">
        <v>1586</v>
      </c>
      <c r="C3755" s="30" t="s">
        <v>806</v>
      </c>
      <c r="D3755" s="30" t="s">
        <v>2361</v>
      </c>
      <c r="E3755" s="31">
        <v>87184</v>
      </c>
      <c r="F3755" s="30" t="s">
        <v>2816</v>
      </c>
      <c r="G3755" t="s">
        <v>3581</v>
      </c>
    </row>
    <row r="3756" spans="1:7" x14ac:dyDescent="0.25">
      <c r="A3756">
        <v>3747</v>
      </c>
      <c r="B3756" s="30" t="s">
        <v>1586</v>
      </c>
      <c r="C3756" s="30" t="s">
        <v>806</v>
      </c>
      <c r="D3756" s="30" t="s">
        <v>2325</v>
      </c>
      <c r="E3756" s="31">
        <v>83107</v>
      </c>
      <c r="F3756" s="30" t="s">
        <v>4778</v>
      </c>
      <c r="G3756" s="13" t="s">
        <v>3583</v>
      </c>
    </row>
    <row r="3757" spans="1:7" x14ac:dyDescent="0.25">
      <c r="A3757">
        <v>3748</v>
      </c>
      <c r="B3757" s="30" t="s">
        <v>1586</v>
      </c>
      <c r="C3757" s="30" t="s">
        <v>806</v>
      </c>
      <c r="D3757" s="30" t="s">
        <v>2336</v>
      </c>
      <c r="E3757" s="31">
        <v>10362</v>
      </c>
      <c r="F3757" s="30" t="s">
        <v>2817</v>
      </c>
      <c r="G3757" t="s">
        <v>3581</v>
      </c>
    </row>
    <row r="3758" spans="1:7" x14ac:dyDescent="0.25">
      <c r="A3758">
        <v>3749</v>
      </c>
      <c r="B3758" s="30" t="s">
        <v>1586</v>
      </c>
      <c r="C3758" s="30" t="s">
        <v>806</v>
      </c>
      <c r="D3758" s="30" t="s">
        <v>2347</v>
      </c>
      <c r="E3758" s="31">
        <v>6028</v>
      </c>
      <c r="F3758" s="30" t="s">
        <v>2818</v>
      </c>
      <c r="G3758" t="s">
        <v>3581</v>
      </c>
    </row>
    <row r="3759" spans="1:7" x14ac:dyDescent="0.25">
      <c r="A3759">
        <v>3750</v>
      </c>
      <c r="B3759" s="30" t="s">
        <v>1586</v>
      </c>
      <c r="C3759" s="30" t="s">
        <v>806</v>
      </c>
      <c r="D3759" s="30" t="s">
        <v>2345</v>
      </c>
      <c r="E3759" s="31">
        <v>19158</v>
      </c>
      <c r="F3759" s="30" t="s">
        <v>2819</v>
      </c>
      <c r="G3759" t="s">
        <v>3581</v>
      </c>
    </row>
    <row r="3760" spans="1:7" x14ac:dyDescent="0.25">
      <c r="A3760">
        <v>3751</v>
      </c>
      <c r="B3760" s="30" t="s">
        <v>1586</v>
      </c>
      <c r="C3760" s="30" t="s">
        <v>806</v>
      </c>
      <c r="D3760" s="30" t="s">
        <v>2349</v>
      </c>
      <c r="E3760" s="31">
        <v>15829</v>
      </c>
      <c r="F3760" s="30" t="s">
        <v>2820</v>
      </c>
      <c r="G3760" t="s">
        <v>3581</v>
      </c>
    </row>
    <row r="3761" spans="1:7" x14ac:dyDescent="0.25">
      <c r="A3761">
        <v>3752</v>
      </c>
      <c r="B3761" s="30" t="s">
        <v>1586</v>
      </c>
      <c r="C3761" s="30" t="s">
        <v>806</v>
      </c>
      <c r="D3761" s="30" t="s">
        <v>2325</v>
      </c>
      <c r="E3761" s="31">
        <v>30882</v>
      </c>
      <c r="F3761" s="30" t="s">
        <v>2821</v>
      </c>
      <c r="G3761" t="s">
        <v>3581</v>
      </c>
    </row>
    <row r="3762" spans="1:7" x14ac:dyDescent="0.25">
      <c r="A3762">
        <v>3753</v>
      </c>
      <c r="B3762" s="30" t="s">
        <v>1586</v>
      </c>
      <c r="C3762" s="30" t="s">
        <v>806</v>
      </c>
      <c r="D3762" s="30" t="s">
        <v>2396</v>
      </c>
      <c r="E3762" s="31">
        <v>87119</v>
      </c>
      <c r="F3762" s="30" t="s">
        <v>2822</v>
      </c>
      <c r="G3762" t="s">
        <v>3581</v>
      </c>
    </row>
    <row r="3763" spans="1:7" x14ac:dyDescent="0.25">
      <c r="A3763">
        <v>3754</v>
      </c>
      <c r="B3763" s="30" t="s">
        <v>1586</v>
      </c>
      <c r="C3763" s="30" t="s">
        <v>806</v>
      </c>
      <c r="D3763" s="30" t="s">
        <v>2352</v>
      </c>
      <c r="E3763" s="31">
        <v>70783</v>
      </c>
      <c r="F3763" s="30" t="s">
        <v>4779</v>
      </c>
      <c r="G3763" s="13" t="s">
        <v>3583</v>
      </c>
    </row>
    <row r="3764" spans="1:7" x14ac:dyDescent="0.25">
      <c r="A3764">
        <v>3755</v>
      </c>
      <c r="B3764" s="30" t="s">
        <v>1586</v>
      </c>
      <c r="C3764" s="30" t="s">
        <v>806</v>
      </c>
      <c r="D3764" s="30" t="s">
        <v>2333</v>
      </c>
      <c r="E3764" s="31">
        <v>82420</v>
      </c>
      <c r="F3764" s="30" t="s">
        <v>4780</v>
      </c>
      <c r="G3764" s="13" t="s">
        <v>3583</v>
      </c>
    </row>
    <row r="3765" spans="1:7" x14ac:dyDescent="0.25">
      <c r="A3765">
        <v>3756</v>
      </c>
      <c r="B3765" s="30" t="s">
        <v>1586</v>
      </c>
      <c r="C3765" s="30" t="s">
        <v>806</v>
      </c>
      <c r="D3765" s="30" t="s">
        <v>2317</v>
      </c>
      <c r="E3765" s="31">
        <v>88731</v>
      </c>
      <c r="F3765" s="30" t="s">
        <v>2823</v>
      </c>
      <c r="G3765" t="s">
        <v>3581</v>
      </c>
    </row>
    <row r="3766" spans="1:7" x14ac:dyDescent="0.25">
      <c r="A3766">
        <v>3757</v>
      </c>
      <c r="B3766" s="30" t="s">
        <v>1586</v>
      </c>
      <c r="C3766" s="30" t="s">
        <v>806</v>
      </c>
      <c r="D3766" s="30" t="s">
        <v>2333</v>
      </c>
      <c r="E3766" s="31">
        <v>10621</v>
      </c>
      <c r="F3766" s="30" t="s">
        <v>2824</v>
      </c>
      <c r="G3766" t="s">
        <v>3581</v>
      </c>
    </row>
    <row r="3767" spans="1:7" x14ac:dyDescent="0.25">
      <c r="A3767">
        <v>3758</v>
      </c>
      <c r="B3767" s="30" t="s">
        <v>1586</v>
      </c>
      <c r="C3767" s="30" t="s">
        <v>806</v>
      </c>
      <c r="D3767" s="30" t="s">
        <v>2400</v>
      </c>
      <c r="E3767" s="31">
        <v>86814</v>
      </c>
      <c r="F3767" s="30" t="s">
        <v>2825</v>
      </c>
      <c r="G3767" t="s">
        <v>3581</v>
      </c>
    </row>
    <row r="3768" spans="1:7" x14ac:dyDescent="0.25">
      <c r="A3768">
        <v>3759</v>
      </c>
      <c r="B3768" s="30" t="s">
        <v>1586</v>
      </c>
      <c r="C3768" s="30" t="s">
        <v>806</v>
      </c>
      <c r="D3768" s="30" t="s">
        <v>2413</v>
      </c>
      <c r="E3768" s="31">
        <v>25086</v>
      </c>
      <c r="F3768" s="30" t="s">
        <v>2826</v>
      </c>
      <c r="G3768" t="s">
        <v>3581</v>
      </c>
    </row>
    <row r="3769" spans="1:7" x14ac:dyDescent="0.25">
      <c r="A3769">
        <v>3760</v>
      </c>
      <c r="B3769" s="30" t="s">
        <v>1586</v>
      </c>
      <c r="C3769" s="30" t="s">
        <v>806</v>
      </c>
      <c r="D3769" s="30" t="s">
        <v>2333</v>
      </c>
      <c r="E3769" s="31">
        <v>84143</v>
      </c>
      <c r="F3769" s="30" t="s">
        <v>2827</v>
      </c>
      <c r="G3769" t="s">
        <v>3581</v>
      </c>
    </row>
    <row r="3770" spans="1:7" x14ac:dyDescent="0.25">
      <c r="A3770">
        <v>3761</v>
      </c>
      <c r="B3770" s="30" t="s">
        <v>1586</v>
      </c>
      <c r="C3770" s="30" t="s">
        <v>806</v>
      </c>
      <c r="D3770" s="30" t="s">
        <v>2408</v>
      </c>
      <c r="E3770" s="31">
        <v>69679</v>
      </c>
      <c r="F3770" s="30" t="s">
        <v>2828</v>
      </c>
      <c r="G3770" t="s">
        <v>3581</v>
      </c>
    </row>
    <row r="3771" spans="1:7" x14ac:dyDescent="0.25">
      <c r="A3771">
        <v>3762</v>
      </c>
      <c r="B3771" s="30" t="s">
        <v>1586</v>
      </c>
      <c r="C3771" s="30" t="s">
        <v>806</v>
      </c>
      <c r="D3771" s="30" t="s">
        <v>2352</v>
      </c>
      <c r="E3771" s="31">
        <v>23262</v>
      </c>
      <c r="F3771" s="30" t="s">
        <v>2829</v>
      </c>
      <c r="G3771" t="s">
        <v>3581</v>
      </c>
    </row>
    <row r="3772" spans="1:7" x14ac:dyDescent="0.25">
      <c r="A3772">
        <v>3763</v>
      </c>
      <c r="B3772" s="30" t="s">
        <v>1586</v>
      </c>
      <c r="C3772" s="30" t="s">
        <v>806</v>
      </c>
      <c r="D3772" s="30" t="s">
        <v>2333</v>
      </c>
      <c r="E3772" s="31">
        <v>9252</v>
      </c>
      <c r="F3772" s="30" t="s">
        <v>2830</v>
      </c>
      <c r="G3772" t="s">
        <v>3581</v>
      </c>
    </row>
    <row r="3773" spans="1:7" x14ac:dyDescent="0.25">
      <c r="A3773">
        <v>3764</v>
      </c>
      <c r="B3773" s="30" t="s">
        <v>1586</v>
      </c>
      <c r="C3773" s="30" t="s">
        <v>806</v>
      </c>
      <c r="D3773" s="30" t="s">
        <v>2321</v>
      </c>
      <c r="E3773" s="31">
        <v>67083</v>
      </c>
      <c r="F3773" s="30" t="s">
        <v>2831</v>
      </c>
      <c r="G3773" t="s">
        <v>3581</v>
      </c>
    </row>
    <row r="3774" spans="1:7" x14ac:dyDescent="0.25">
      <c r="A3774">
        <v>3765</v>
      </c>
      <c r="B3774" s="30" t="s">
        <v>1586</v>
      </c>
      <c r="C3774" s="30" t="s">
        <v>806</v>
      </c>
      <c r="D3774" s="30" t="s">
        <v>2330</v>
      </c>
      <c r="E3774" s="31">
        <v>17554</v>
      </c>
      <c r="F3774" s="30" t="s">
        <v>4781</v>
      </c>
      <c r="G3774" s="13" t="s">
        <v>3583</v>
      </c>
    </row>
    <row r="3775" spans="1:7" x14ac:dyDescent="0.25">
      <c r="A3775">
        <v>3766</v>
      </c>
      <c r="B3775" s="30" t="s">
        <v>1586</v>
      </c>
      <c r="C3775" s="30" t="s">
        <v>806</v>
      </c>
      <c r="D3775" s="30" t="s">
        <v>2342</v>
      </c>
      <c r="E3775" s="31">
        <v>86896</v>
      </c>
      <c r="F3775" s="30" t="s">
        <v>2832</v>
      </c>
      <c r="G3775" t="s">
        <v>3581</v>
      </c>
    </row>
    <row r="3776" spans="1:7" x14ac:dyDescent="0.25">
      <c r="A3776">
        <v>3767</v>
      </c>
      <c r="B3776" s="30" t="s">
        <v>1586</v>
      </c>
      <c r="C3776" s="30" t="s">
        <v>806</v>
      </c>
      <c r="D3776" s="30" t="s">
        <v>2347</v>
      </c>
      <c r="E3776" s="31">
        <v>18361</v>
      </c>
      <c r="F3776" s="30" t="s">
        <v>4782</v>
      </c>
      <c r="G3776" s="13" t="s">
        <v>3583</v>
      </c>
    </row>
    <row r="3777" spans="1:7" x14ac:dyDescent="0.25">
      <c r="A3777">
        <v>3768</v>
      </c>
      <c r="B3777" s="30" t="s">
        <v>1586</v>
      </c>
      <c r="C3777" s="30" t="s">
        <v>806</v>
      </c>
      <c r="D3777" s="30" t="s">
        <v>2342</v>
      </c>
      <c r="E3777" s="31">
        <v>70083</v>
      </c>
      <c r="F3777" s="30" t="s">
        <v>4783</v>
      </c>
      <c r="G3777" s="13" t="s">
        <v>3583</v>
      </c>
    </row>
    <row r="3778" spans="1:7" x14ac:dyDescent="0.25">
      <c r="A3778">
        <v>3769</v>
      </c>
      <c r="B3778" s="30" t="s">
        <v>1586</v>
      </c>
      <c r="C3778" s="30" t="s">
        <v>806</v>
      </c>
      <c r="D3778" s="30" t="s">
        <v>2315</v>
      </c>
      <c r="E3778" s="31">
        <v>87093</v>
      </c>
      <c r="F3778" s="30" t="s">
        <v>4784</v>
      </c>
      <c r="G3778" s="13" t="s">
        <v>3583</v>
      </c>
    </row>
    <row r="3779" spans="1:7" x14ac:dyDescent="0.25">
      <c r="A3779">
        <v>3770</v>
      </c>
      <c r="B3779" s="30" t="s">
        <v>1586</v>
      </c>
      <c r="C3779" s="30" t="s">
        <v>806</v>
      </c>
      <c r="D3779" s="30" t="s">
        <v>2342</v>
      </c>
      <c r="E3779" s="31">
        <v>79096</v>
      </c>
      <c r="F3779" s="30" t="s">
        <v>2833</v>
      </c>
      <c r="G3779" t="s">
        <v>3581</v>
      </c>
    </row>
    <row r="3780" spans="1:7" x14ac:dyDescent="0.25">
      <c r="A3780">
        <v>3771</v>
      </c>
      <c r="B3780" s="30" t="s">
        <v>1586</v>
      </c>
      <c r="C3780" s="30" t="s">
        <v>806</v>
      </c>
      <c r="D3780" s="30" t="s">
        <v>2333</v>
      </c>
      <c r="E3780" s="31">
        <v>83370</v>
      </c>
      <c r="F3780" s="30" t="s">
        <v>2834</v>
      </c>
      <c r="G3780" t="s">
        <v>3581</v>
      </c>
    </row>
    <row r="3781" spans="1:7" x14ac:dyDescent="0.25">
      <c r="A3781">
        <v>3772</v>
      </c>
      <c r="B3781" s="30" t="s">
        <v>1586</v>
      </c>
      <c r="C3781" s="30" t="s">
        <v>806</v>
      </c>
      <c r="D3781" s="30" t="s">
        <v>2319</v>
      </c>
      <c r="E3781" s="31">
        <v>24148</v>
      </c>
      <c r="F3781" s="30" t="s">
        <v>2835</v>
      </c>
      <c r="G3781" t="s">
        <v>3581</v>
      </c>
    </row>
    <row r="3782" spans="1:7" x14ac:dyDescent="0.25">
      <c r="A3782">
        <v>3773</v>
      </c>
      <c r="B3782" s="30" t="s">
        <v>1586</v>
      </c>
      <c r="C3782" s="30" t="s">
        <v>806</v>
      </c>
      <c r="D3782" s="30" t="s">
        <v>2364</v>
      </c>
      <c r="E3782" s="31">
        <v>79554</v>
      </c>
      <c r="F3782" s="30" t="s">
        <v>2836</v>
      </c>
      <c r="G3782" t="s">
        <v>3581</v>
      </c>
    </row>
    <row r="3783" spans="1:7" x14ac:dyDescent="0.25">
      <c r="A3783">
        <v>3774</v>
      </c>
      <c r="B3783" s="30" t="s">
        <v>1586</v>
      </c>
      <c r="C3783" s="30" t="s">
        <v>806</v>
      </c>
      <c r="D3783" s="30" t="s">
        <v>2352</v>
      </c>
      <c r="E3783" s="31">
        <v>110313</v>
      </c>
      <c r="F3783" s="30" t="s">
        <v>2837</v>
      </c>
      <c r="G3783" t="s">
        <v>3581</v>
      </c>
    </row>
    <row r="3784" spans="1:7" x14ac:dyDescent="0.25">
      <c r="A3784">
        <v>3775</v>
      </c>
      <c r="B3784" s="30" t="s">
        <v>1586</v>
      </c>
      <c r="C3784" s="30" t="s">
        <v>806</v>
      </c>
      <c r="D3784" s="30" t="s">
        <v>2345</v>
      </c>
      <c r="E3784" s="31">
        <v>110368</v>
      </c>
      <c r="F3784" s="30" t="s">
        <v>2838</v>
      </c>
      <c r="G3784" t="s">
        <v>3581</v>
      </c>
    </row>
    <row r="3785" spans="1:7" x14ac:dyDescent="0.25">
      <c r="A3785">
        <v>3776</v>
      </c>
      <c r="B3785" s="30" t="s">
        <v>1586</v>
      </c>
      <c r="C3785" s="30" t="s">
        <v>806</v>
      </c>
      <c r="D3785" s="30" t="s">
        <v>2413</v>
      </c>
      <c r="E3785" s="31">
        <v>64461</v>
      </c>
      <c r="F3785" s="30" t="s">
        <v>4785</v>
      </c>
      <c r="G3785" s="13" t="s">
        <v>3583</v>
      </c>
    </row>
    <row r="3786" spans="1:7" x14ac:dyDescent="0.25">
      <c r="A3786">
        <v>3777</v>
      </c>
      <c r="B3786" s="30" t="s">
        <v>1586</v>
      </c>
      <c r="C3786" s="30" t="s">
        <v>806</v>
      </c>
      <c r="D3786" s="30" t="s">
        <v>2340</v>
      </c>
      <c r="E3786" s="31">
        <v>93370</v>
      </c>
      <c r="F3786" s="30" t="s">
        <v>2839</v>
      </c>
      <c r="G3786" t="s">
        <v>3581</v>
      </c>
    </row>
    <row r="3787" spans="1:7" x14ac:dyDescent="0.25">
      <c r="A3787">
        <v>3778</v>
      </c>
      <c r="B3787" s="30" t="s">
        <v>1586</v>
      </c>
      <c r="C3787" s="30" t="s">
        <v>806</v>
      </c>
      <c r="D3787" s="30" t="s">
        <v>2396</v>
      </c>
      <c r="E3787" s="31">
        <v>30233</v>
      </c>
      <c r="F3787" s="30" t="s">
        <v>4786</v>
      </c>
      <c r="G3787" s="13" t="s">
        <v>3583</v>
      </c>
    </row>
    <row r="3788" spans="1:7" x14ac:dyDescent="0.25">
      <c r="A3788">
        <v>3779</v>
      </c>
      <c r="B3788" s="30" t="s">
        <v>1586</v>
      </c>
      <c r="C3788" s="30" t="s">
        <v>806</v>
      </c>
      <c r="D3788" s="30" t="s">
        <v>2336</v>
      </c>
      <c r="E3788" s="31">
        <v>73407</v>
      </c>
      <c r="F3788" s="30" t="s">
        <v>2840</v>
      </c>
      <c r="G3788" t="s">
        <v>3581</v>
      </c>
    </row>
    <row r="3789" spans="1:7" x14ac:dyDescent="0.25">
      <c r="A3789">
        <v>3780</v>
      </c>
      <c r="B3789" s="30" t="s">
        <v>1586</v>
      </c>
      <c r="C3789" s="30" t="s">
        <v>806</v>
      </c>
      <c r="D3789" s="30" t="s">
        <v>2352</v>
      </c>
      <c r="E3789" s="31">
        <v>22968</v>
      </c>
      <c r="F3789" s="30" t="s">
        <v>2841</v>
      </c>
      <c r="G3789" t="s">
        <v>3581</v>
      </c>
    </row>
    <row r="3790" spans="1:7" x14ac:dyDescent="0.25">
      <c r="A3790">
        <v>3781</v>
      </c>
      <c r="B3790" s="30" t="s">
        <v>1586</v>
      </c>
      <c r="C3790" s="30" t="s">
        <v>806</v>
      </c>
      <c r="D3790" s="30" t="s">
        <v>2340</v>
      </c>
      <c r="E3790" s="31">
        <v>11111</v>
      </c>
      <c r="F3790" s="30" t="s">
        <v>4787</v>
      </c>
      <c r="G3790" s="13" t="s">
        <v>3583</v>
      </c>
    </row>
    <row r="3791" spans="1:7" x14ac:dyDescent="0.25">
      <c r="A3791">
        <v>3782</v>
      </c>
      <c r="B3791" s="30" t="s">
        <v>1586</v>
      </c>
      <c r="C3791" s="30" t="s">
        <v>806</v>
      </c>
      <c r="D3791" s="30" t="s">
        <v>2408</v>
      </c>
      <c r="E3791" s="31">
        <v>3317</v>
      </c>
      <c r="F3791" s="30" t="s">
        <v>4788</v>
      </c>
      <c r="G3791" s="13" t="s">
        <v>3583</v>
      </c>
    </row>
    <row r="3792" spans="1:7" x14ac:dyDescent="0.25">
      <c r="A3792">
        <v>3783</v>
      </c>
      <c r="B3792" s="30" t="s">
        <v>1586</v>
      </c>
      <c r="C3792" s="30" t="s">
        <v>806</v>
      </c>
      <c r="D3792" s="30" t="s">
        <v>2345</v>
      </c>
      <c r="E3792" s="31">
        <v>16750</v>
      </c>
      <c r="F3792" s="30" t="s">
        <v>2842</v>
      </c>
      <c r="G3792" t="s">
        <v>3581</v>
      </c>
    </row>
    <row r="3793" spans="1:7" x14ac:dyDescent="0.25">
      <c r="A3793">
        <v>3784</v>
      </c>
      <c r="B3793" s="30" t="s">
        <v>1586</v>
      </c>
      <c r="C3793" s="30" t="s">
        <v>806</v>
      </c>
      <c r="D3793" s="30" t="s">
        <v>2319</v>
      </c>
      <c r="E3793" s="31">
        <v>19881</v>
      </c>
      <c r="F3793" s="30" t="s">
        <v>2843</v>
      </c>
      <c r="G3793" t="s">
        <v>3581</v>
      </c>
    </row>
    <row r="3794" spans="1:7" x14ac:dyDescent="0.25">
      <c r="A3794">
        <v>3785</v>
      </c>
      <c r="B3794" s="30" t="s">
        <v>1586</v>
      </c>
      <c r="C3794" s="30" t="s">
        <v>806</v>
      </c>
      <c r="D3794" s="30" t="s">
        <v>2443</v>
      </c>
      <c r="E3794" s="31">
        <v>64402</v>
      </c>
      <c r="F3794" s="30" t="s">
        <v>2844</v>
      </c>
      <c r="G3794" t="s">
        <v>3581</v>
      </c>
    </row>
    <row r="3795" spans="1:7" x14ac:dyDescent="0.25">
      <c r="A3795">
        <v>3786</v>
      </c>
      <c r="B3795" s="30" t="s">
        <v>1586</v>
      </c>
      <c r="C3795" s="30" t="s">
        <v>806</v>
      </c>
      <c r="D3795" s="30" t="s">
        <v>2342</v>
      </c>
      <c r="E3795" s="31">
        <v>7138</v>
      </c>
      <c r="F3795" s="30" t="s">
        <v>2845</v>
      </c>
      <c r="G3795" t="s">
        <v>3581</v>
      </c>
    </row>
    <row r="3796" spans="1:7" x14ac:dyDescent="0.25">
      <c r="A3796">
        <v>3787</v>
      </c>
      <c r="B3796" s="30" t="s">
        <v>1586</v>
      </c>
      <c r="C3796" s="30" t="s">
        <v>806</v>
      </c>
      <c r="D3796" s="30" t="s">
        <v>2315</v>
      </c>
      <c r="E3796" s="31">
        <v>67620</v>
      </c>
      <c r="F3796" s="30" t="s">
        <v>2846</v>
      </c>
      <c r="G3796" t="s">
        <v>3581</v>
      </c>
    </row>
    <row r="3797" spans="1:7" x14ac:dyDescent="0.25">
      <c r="A3797">
        <v>3788</v>
      </c>
      <c r="B3797" s="30" t="s">
        <v>1586</v>
      </c>
      <c r="C3797" s="30" t="s">
        <v>806</v>
      </c>
      <c r="D3797" s="30" t="s">
        <v>825</v>
      </c>
      <c r="E3797" s="31">
        <v>22910</v>
      </c>
      <c r="F3797" s="30" t="s">
        <v>4789</v>
      </c>
      <c r="G3797" s="13" t="s">
        <v>3583</v>
      </c>
    </row>
    <row r="3798" spans="1:7" x14ac:dyDescent="0.25">
      <c r="A3798">
        <v>3789</v>
      </c>
      <c r="B3798" s="30" t="s">
        <v>1586</v>
      </c>
      <c r="C3798" s="30" t="s">
        <v>806</v>
      </c>
      <c r="D3798" s="30" t="s">
        <v>2317</v>
      </c>
      <c r="E3798" s="31">
        <v>60333</v>
      </c>
      <c r="F3798" s="30" t="s">
        <v>2847</v>
      </c>
      <c r="G3798" t="s">
        <v>3581</v>
      </c>
    </row>
    <row r="3799" spans="1:7" x14ac:dyDescent="0.25">
      <c r="A3799">
        <v>3790</v>
      </c>
      <c r="B3799" s="30" t="s">
        <v>1586</v>
      </c>
      <c r="C3799" s="30" t="s">
        <v>806</v>
      </c>
      <c r="D3799" s="30" t="s">
        <v>2396</v>
      </c>
      <c r="E3799" s="31">
        <v>82625</v>
      </c>
      <c r="F3799" s="30" t="s">
        <v>4790</v>
      </c>
      <c r="G3799" s="13" t="s">
        <v>3583</v>
      </c>
    </row>
    <row r="3800" spans="1:7" x14ac:dyDescent="0.25">
      <c r="A3800">
        <v>3791</v>
      </c>
      <c r="B3800" s="30" t="s">
        <v>1586</v>
      </c>
      <c r="C3800" s="30" t="s">
        <v>806</v>
      </c>
      <c r="D3800" s="30" t="s">
        <v>2408</v>
      </c>
      <c r="E3800" s="31">
        <v>29475</v>
      </c>
      <c r="F3800" s="30" t="s">
        <v>2848</v>
      </c>
      <c r="G3800" t="s">
        <v>3581</v>
      </c>
    </row>
    <row r="3801" spans="1:7" x14ac:dyDescent="0.25">
      <c r="A3801">
        <v>3792</v>
      </c>
      <c r="B3801" s="30" t="s">
        <v>1586</v>
      </c>
      <c r="C3801" s="30" t="s">
        <v>806</v>
      </c>
      <c r="D3801" s="30" t="s">
        <v>2319</v>
      </c>
      <c r="E3801" s="31">
        <v>2982</v>
      </c>
      <c r="F3801" s="30" t="s">
        <v>2849</v>
      </c>
      <c r="G3801" t="s">
        <v>3581</v>
      </c>
    </row>
    <row r="3802" spans="1:7" x14ac:dyDescent="0.25">
      <c r="A3802">
        <v>3793</v>
      </c>
      <c r="B3802" s="30" t="s">
        <v>1586</v>
      </c>
      <c r="C3802" s="30" t="s">
        <v>806</v>
      </c>
      <c r="D3802" s="30" t="s">
        <v>2366</v>
      </c>
      <c r="E3802" s="31">
        <v>94950</v>
      </c>
      <c r="F3802" s="30" t="s">
        <v>4791</v>
      </c>
      <c r="G3802" s="13" t="s">
        <v>3583</v>
      </c>
    </row>
    <row r="3803" spans="1:7" x14ac:dyDescent="0.25">
      <c r="A3803">
        <v>3794</v>
      </c>
      <c r="B3803" s="30" t="s">
        <v>1586</v>
      </c>
      <c r="C3803" s="30" t="s">
        <v>806</v>
      </c>
      <c r="D3803" s="30" t="s">
        <v>2352</v>
      </c>
      <c r="E3803" s="31">
        <v>15172</v>
      </c>
      <c r="F3803" s="30" t="s">
        <v>4792</v>
      </c>
      <c r="G3803" s="13" t="s">
        <v>3583</v>
      </c>
    </row>
    <row r="3804" spans="1:7" x14ac:dyDescent="0.25">
      <c r="A3804">
        <v>3795</v>
      </c>
      <c r="B3804" s="30" t="s">
        <v>1586</v>
      </c>
      <c r="C3804" s="30" t="s">
        <v>806</v>
      </c>
      <c r="D3804" s="30" t="s">
        <v>2413</v>
      </c>
      <c r="E3804" s="31">
        <v>24729</v>
      </c>
      <c r="F3804" s="30" t="s">
        <v>2850</v>
      </c>
      <c r="G3804" t="s">
        <v>3581</v>
      </c>
    </row>
    <row r="3805" spans="1:7" x14ac:dyDescent="0.25">
      <c r="A3805">
        <v>3796</v>
      </c>
      <c r="B3805" s="30" t="s">
        <v>1586</v>
      </c>
      <c r="C3805" s="30" t="s">
        <v>806</v>
      </c>
      <c r="D3805" s="30" t="s">
        <v>2317</v>
      </c>
      <c r="E3805" s="31">
        <v>90019</v>
      </c>
      <c r="F3805" s="30" t="s">
        <v>2851</v>
      </c>
      <c r="G3805" t="s">
        <v>3581</v>
      </c>
    </row>
    <row r="3806" spans="1:7" x14ac:dyDescent="0.25">
      <c r="A3806">
        <v>3797</v>
      </c>
      <c r="B3806" s="30" t="s">
        <v>1586</v>
      </c>
      <c r="C3806" s="30" t="s">
        <v>806</v>
      </c>
      <c r="D3806" s="30" t="s">
        <v>2413</v>
      </c>
      <c r="E3806" s="31">
        <v>19642</v>
      </c>
      <c r="F3806" s="30" t="s">
        <v>2852</v>
      </c>
      <c r="G3806" t="s">
        <v>3581</v>
      </c>
    </row>
    <row r="3807" spans="1:7" x14ac:dyDescent="0.25">
      <c r="A3807">
        <v>3798</v>
      </c>
      <c r="B3807" s="30" t="s">
        <v>1586</v>
      </c>
      <c r="C3807" s="30" t="s">
        <v>806</v>
      </c>
      <c r="D3807" s="30" t="s">
        <v>2333</v>
      </c>
      <c r="E3807" s="31">
        <v>22758</v>
      </c>
      <c r="F3807" s="30" t="s">
        <v>4793</v>
      </c>
      <c r="G3807" s="13" t="s">
        <v>3583</v>
      </c>
    </row>
    <row r="3808" spans="1:7" x14ac:dyDescent="0.25">
      <c r="A3808">
        <v>3799</v>
      </c>
      <c r="B3808" s="30" t="s">
        <v>1586</v>
      </c>
      <c r="C3808" s="30" t="s">
        <v>806</v>
      </c>
      <c r="D3808" s="30" t="s">
        <v>2413</v>
      </c>
      <c r="E3808" s="31">
        <v>14838</v>
      </c>
      <c r="F3808" s="30" t="s">
        <v>4794</v>
      </c>
      <c r="G3808" s="13" t="s">
        <v>3583</v>
      </c>
    </row>
    <row r="3809" spans="1:7" x14ac:dyDescent="0.25">
      <c r="A3809">
        <v>3800</v>
      </c>
      <c r="B3809" s="30" t="s">
        <v>1586</v>
      </c>
      <c r="C3809" s="30" t="s">
        <v>806</v>
      </c>
      <c r="D3809" s="30" t="s">
        <v>2328</v>
      </c>
      <c r="E3809" s="31">
        <v>105463</v>
      </c>
      <c r="F3809" s="30" t="s">
        <v>4795</v>
      </c>
      <c r="G3809" s="13" t="s">
        <v>3583</v>
      </c>
    </row>
    <row r="3810" spans="1:7" x14ac:dyDescent="0.25">
      <c r="A3810">
        <v>3801</v>
      </c>
      <c r="B3810" s="30" t="s">
        <v>1586</v>
      </c>
      <c r="C3810" s="30" t="s">
        <v>806</v>
      </c>
      <c r="D3810" s="30" t="s">
        <v>2328</v>
      </c>
      <c r="E3810" s="31">
        <v>20786</v>
      </c>
      <c r="F3810" s="30" t="s">
        <v>2853</v>
      </c>
      <c r="G3810" t="s">
        <v>3581</v>
      </c>
    </row>
    <row r="3811" spans="1:7" x14ac:dyDescent="0.25">
      <c r="A3811">
        <v>3802</v>
      </c>
      <c r="B3811" s="30" t="s">
        <v>1586</v>
      </c>
      <c r="C3811" s="30" t="s">
        <v>806</v>
      </c>
      <c r="D3811" s="30" t="s">
        <v>2349</v>
      </c>
      <c r="E3811" s="31">
        <v>28510</v>
      </c>
      <c r="F3811" s="30" t="s">
        <v>2854</v>
      </c>
      <c r="G3811" t="s">
        <v>3581</v>
      </c>
    </row>
    <row r="3812" spans="1:7" x14ac:dyDescent="0.25">
      <c r="A3812">
        <v>3803</v>
      </c>
      <c r="B3812" s="30" t="s">
        <v>1586</v>
      </c>
      <c r="C3812" s="30" t="s">
        <v>806</v>
      </c>
      <c r="D3812" s="30" t="s">
        <v>2325</v>
      </c>
      <c r="E3812" s="31">
        <v>77112</v>
      </c>
      <c r="F3812" s="30" t="s">
        <v>2855</v>
      </c>
      <c r="G3812" t="s">
        <v>3581</v>
      </c>
    </row>
    <row r="3813" spans="1:7" x14ac:dyDescent="0.25">
      <c r="A3813">
        <v>3804</v>
      </c>
      <c r="B3813" s="30" t="s">
        <v>1586</v>
      </c>
      <c r="C3813" s="30" t="s">
        <v>806</v>
      </c>
      <c r="D3813" s="30" t="s">
        <v>2328</v>
      </c>
      <c r="E3813" s="31">
        <v>38636</v>
      </c>
      <c r="F3813" s="30" t="s">
        <v>2856</v>
      </c>
      <c r="G3813" t="s">
        <v>3581</v>
      </c>
    </row>
    <row r="3814" spans="1:7" x14ac:dyDescent="0.25">
      <c r="A3814">
        <v>3805</v>
      </c>
      <c r="B3814" s="30" t="s">
        <v>1586</v>
      </c>
      <c r="C3814" s="30" t="s">
        <v>806</v>
      </c>
      <c r="D3814" s="30" t="s">
        <v>2330</v>
      </c>
      <c r="E3814" s="31">
        <v>10756</v>
      </c>
      <c r="F3814" s="30" t="s">
        <v>4796</v>
      </c>
      <c r="G3814" s="13" t="s">
        <v>3583</v>
      </c>
    </row>
    <row r="3815" spans="1:7" x14ac:dyDescent="0.25">
      <c r="A3815">
        <v>3806</v>
      </c>
      <c r="B3815" s="30" t="s">
        <v>1586</v>
      </c>
      <c r="C3815" s="30" t="s">
        <v>806</v>
      </c>
      <c r="D3815" s="30" t="s">
        <v>2352</v>
      </c>
      <c r="E3815" s="31">
        <v>82880</v>
      </c>
      <c r="F3815" s="30" t="s">
        <v>2857</v>
      </c>
      <c r="G3815" t="s">
        <v>3581</v>
      </c>
    </row>
    <row r="3816" spans="1:7" x14ac:dyDescent="0.25">
      <c r="A3816">
        <v>3807</v>
      </c>
      <c r="B3816" s="30" t="s">
        <v>1586</v>
      </c>
      <c r="C3816" s="30" t="s">
        <v>806</v>
      </c>
      <c r="D3816" s="30" t="s">
        <v>2352</v>
      </c>
      <c r="E3816" s="31">
        <v>29738</v>
      </c>
      <c r="F3816" s="30" t="s">
        <v>2858</v>
      </c>
      <c r="G3816" t="s">
        <v>3581</v>
      </c>
    </row>
    <row r="3817" spans="1:7" x14ac:dyDescent="0.25">
      <c r="A3817">
        <v>3808</v>
      </c>
      <c r="B3817" s="30" t="s">
        <v>1586</v>
      </c>
      <c r="C3817" s="30" t="s">
        <v>806</v>
      </c>
      <c r="D3817" s="30" t="s">
        <v>2330</v>
      </c>
      <c r="E3817" s="31">
        <v>22571</v>
      </c>
      <c r="F3817" s="30" t="s">
        <v>2859</v>
      </c>
      <c r="G3817" t="s">
        <v>3581</v>
      </c>
    </row>
    <row r="3818" spans="1:7" x14ac:dyDescent="0.25">
      <c r="A3818">
        <v>3809</v>
      </c>
      <c r="B3818" s="30" t="s">
        <v>1586</v>
      </c>
      <c r="C3818" s="30" t="s">
        <v>806</v>
      </c>
      <c r="D3818" s="30" t="s">
        <v>2345</v>
      </c>
      <c r="E3818" s="31">
        <v>67804</v>
      </c>
      <c r="F3818" s="30" t="s">
        <v>2860</v>
      </c>
      <c r="G3818" t="s">
        <v>3581</v>
      </c>
    </row>
    <row r="3819" spans="1:7" x14ac:dyDescent="0.25">
      <c r="A3819">
        <v>3810</v>
      </c>
      <c r="B3819" s="30" t="s">
        <v>1586</v>
      </c>
      <c r="C3819" s="30" t="s">
        <v>806</v>
      </c>
      <c r="D3819" s="30" t="s">
        <v>2317</v>
      </c>
      <c r="E3819" s="31">
        <v>25630</v>
      </c>
      <c r="F3819" s="30" t="s">
        <v>2861</v>
      </c>
      <c r="G3819" t="s">
        <v>3581</v>
      </c>
    </row>
    <row r="3820" spans="1:7" x14ac:dyDescent="0.25">
      <c r="A3820">
        <v>3811</v>
      </c>
      <c r="B3820" s="30" t="s">
        <v>1586</v>
      </c>
      <c r="C3820" s="30" t="s">
        <v>806</v>
      </c>
      <c r="D3820" s="30" t="s">
        <v>2321</v>
      </c>
      <c r="E3820" s="31">
        <v>30978</v>
      </c>
      <c r="F3820" s="30" t="s">
        <v>2862</v>
      </c>
      <c r="G3820" t="s">
        <v>3581</v>
      </c>
    </row>
    <row r="3821" spans="1:7" x14ac:dyDescent="0.25">
      <c r="A3821">
        <v>3812</v>
      </c>
      <c r="B3821" s="30" t="s">
        <v>1586</v>
      </c>
      <c r="C3821" s="30" t="s">
        <v>806</v>
      </c>
      <c r="D3821" s="30" t="s">
        <v>2352</v>
      </c>
      <c r="E3821" s="31">
        <v>34368</v>
      </c>
      <c r="F3821" s="30" t="s">
        <v>2863</v>
      </c>
      <c r="G3821" t="s">
        <v>3581</v>
      </c>
    </row>
    <row r="3822" spans="1:7" x14ac:dyDescent="0.25">
      <c r="A3822">
        <v>3813</v>
      </c>
      <c r="B3822" s="30" t="s">
        <v>1586</v>
      </c>
      <c r="C3822" s="30" t="s">
        <v>806</v>
      </c>
      <c r="D3822" s="30" t="s">
        <v>2319</v>
      </c>
      <c r="E3822" s="31">
        <v>38880</v>
      </c>
      <c r="F3822" s="30" t="s">
        <v>4797</v>
      </c>
      <c r="G3822" s="13" t="s">
        <v>3583</v>
      </c>
    </row>
    <row r="3823" spans="1:7" x14ac:dyDescent="0.25">
      <c r="A3823">
        <v>3814</v>
      </c>
      <c r="B3823" s="30" t="s">
        <v>1586</v>
      </c>
      <c r="C3823" s="30" t="s">
        <v>806</v>
      </c>
      <c r="D3823" s="30" t="s">
        <v>2323</v>
      </c>
      <c r="E3823" s="31">
        <v>61150</v>
      </c>
      <c r="F3823" s="30" t="s">
        <v>2864</v>
      </c>
      <c r="G3823" t="s">
        <v>3581</v>
      </c>
    </row>
    <row r="3824" spans="1:7" x14ac:dyDescent="0.25">
      <c r="A3824">
        <v>3815</v>
      </c>
      <c r="B3824" s="30" t="s">
        <v>1586</v>
      </c>
      <c r="C3824" s="30" t="s">
        <v>806</v>
      </c>
      <c r="D3824" s="30" t="s">
        <v>2366</v>
      </c>
      <c r="E3824" s="31">
        <v>19035</v>
      </c>
      <c r="F3824" s="30" t="s">
        <v>4798</v>
      </c>
      <c r="G3824" s="13" t="s">
        <v>3583</v>
      </c>
    </row>
    <row r="3825" spans="1:7" x14ac:dyDescent="0.25">
      <c r="A3825">
        <v>3816</v>
      </c>
      <c r="B3825" s="30" t="s">
        <v>1586</v>
      </c>
      <c r="C3825" s="30" t="s">
        <v>806</v>
      </c>
      <c r="D3825" s="30" t="s">
        <v>2443</v>
      </c>
      <c r="E3825" s="31">
        <v>50811</v>
      </c>
      <c r="F3825" s="30" t="s">
        <v>4799</v>
      </c>
      <c r="G3825" s="13" t="s">
        <v>3583</v>
      </c>
    </row>
    <row r="3826" spans="1:7" x14ac:dyDescent="0.25">
      <c r="A3826">
        <v>3817</v>
      </c>
      <c r="B3826" s="30" t="s">
        <v>1586</v>
      </c>
      <c r="C3826" s="30" t="s">
        <v>806</v>
      </c>
      <c r="D3826" s="30" t="s">
        <v>2396</v>
      </c>
      <c r="E3826" s="31">
        <v>1518</v>
      </c>
      <c r="F3826" s="30" t="s">
        <v>4800</v>
      </c>
      <c r="G3826" s="13" t="s">
        <v>3583</v>
      </c>
    </row>
    <row r="3827" spans="1:7" x14ac:dyDescent="0.25">
      <c r="A3827">
        <v>3818</v>
      </c>
      <c r="B3827" s="30" t="s">
        <v>1586</v>
      </c>
      <c r="C3827" s="30" t="s">
        <v>806</v>
      </c>
      <c r="D3827" s="30" t="s">
        <v>2345</v>
      </c>
      <c r="E3827" s="31">
        <v>110382</v>
      </c>
      <c r="F3827" s="30" t="s">
        <v>4801</v>
      </c>
      <c r="G3827" s="13" t="s">
        <v>3583</v>
      </c>
    </row>
    <row r="3828" spans="1:7" x14ac:dyDescent="0.25">
      <c r="A3828">
        <v>3819</v>
      </c>
      <c r="B3828" s="30" t="s">
        <v>1586</v>
      </c>
      <c r="C3828" s="30" t="s">
        <v>806</v>
      </c>
      <c r="D3828" s="30" t="s">
        <v>2315</v>
      </c>
      <c r="E3828" s="31">
        <v>83702</v>
      </c>
      <c r="F3828" s="30" t="s">
        <v>2865</v>
      </c>
      <c r="G3828" t="s">
        <v>3581</v>
      </c>
    </row>
    <row r="3829" spans="1:7" x14ac:dyDescent="0.25">
      <c r="A3829">
        <v>3820</v>
      </c>
      <c r="B3829" s="30" t="s">
        <v>1586</v>
      </c>
      <c r="C3829" s="30" t="s">
        <v>806</v>
      </c>
      <c r="D3829" s="30" t="s">
        <v>2366</v>
      </c>
      <c r="E3829" s="31">
        <v>18503</v>
      </c>
      <c r="F3829" s="30" t="s">
        <v>4802</v>
      </c>
      <c r="G3829" s="13" t="s">
        <v>3583</v>
      </c>
    </row>
    <row r="3830" spans="1:7" x14ac:dyDescent="0.25">
      <c r="A3830">
        <v>3821</v>
      </c>
      <c r="B3830" s="30" t="s">
        <v>1586</v>
      </c>
      <c r="C3830" s="30" t="s">
        <v>806</v>
      </c>
      <c r="D3830" s="30" t="s">
        <v>2364</v>
      </c>
      <c r="E3830" s="31">
        <v>24700</v>
      </c>
      <c r="F3830" s="30" t="s">
        <v>4803</v>
      </c>
      <c r="G3830" s="13" t="s">
        <v>3583</v>
      </c>
    </row>
    <row r="3831" spans="1:7" x14ac:dyDescent="0.25">
      <c r="A3831">
        <v>3822</v>
      </c>
      <c r="B3831" s="30" t="s">
        <v>1586</v>
      </c>
      <c r="C3831" s="30" t="s">
        <v>806</v>
      </c>
      <c r="D3831" s="30" t="s">
        <v>2317</v>
      </c>
      <c r="E3831" s="31">
        <v>67138</v>
      </c>
      <c r="F3831" s="30" t="s">
        <v>2866</v>
      </c>
      <c r="G3831" t="s">
        <v>3581</v>
      </c>
    </row>
    <row r="3832" spans="1:7" x14ac:dyDescent="0.25">
      <c r="A3832">
        <v>3823</v>
      </c>
      <c r="B3832" s="30" t="s">
        <v>1586</v>
      </c>
      <c r="C3832" s="30" t="s">
        <v>806</v>
      </c>
      <c r="D3832" s="30" t="s">
        <v>2330</v>
      </c>
      <c r="E3832" s="31">
        <v>33383</v>
      </c>
      <c r="F3832" s="30" t="s">
        <v>4804</v>
      </c>
      <c r="G3832" s="13" t="s">
        <v>3583</v>
      </c>
    </row>
    <row r="3833" spans="1:7" x14ac:dyDescent="0.25">
      <c r="A3833">
        <v>3824</v>
      </c>
      <c r="B3833" s="30" t="s">
        <v>1586</v>
      </c>
      <c r="C3833" s="30" t="s">
        <v>806</v>
      </c>
      <c r="D3833" s="30" t="s">
        <v>2323</v>
      </c>
      <c r="E3833" s="31">
        <v>61699</v>
      </c>
      <c r="F3833" s="30" t="s">
        <v>2867</v>
      </c>
      <c r="G3833" t="s">
        <v>3581</v>
      </c>
    </row>
    <row r="3834" spans="1:7" x14ac:dyDescent="0.25">
      <c r="A3834">
        <v>3825</v>
      </c>
      <c r="B3834" s="30" t="s">
        <v>1586</v>
      </c>
      <c r="C3834" s="30" t="s">
        <v>806</v>
      </c>
      <c r="D3834" s="30" t="s">
        <v>2361</v>
      </c>
      <c r="E3834" s="31">
        <v>66862</v>
      </c>
      <c r="F3834" s="30" t="s">
        <v>2868</v>
      </c>
      <c r="G3834" t="s">
        <v>3581</v>
      </c>
    </row>
    <row r="3835" spans="1:7" x14ac:dyDescent="0.25">
      <c r="A3835">
        <v>3826</v>
      </c>
      <c r="B3835" s="30" t="s">
        <v>1586</v>
      </c>
      <c r="C3835" s="30" t="s">
        <v>806</v>
      </c>
      <c r="D3835" s="30" t="s">
        <v>2333</v>
      </c>
      <c r="E3835" s="31">
        <v>75244</v>
      </c>
      <c r="F3835" s="30" t="s">
        <v>4805</v>
      </c>
      <c r="G3835" s="13" t="s">
        <v>3583</v>
      </c>
    </row>
    <row r="3836" spans="1:7" x14ac:dyDescent="0.25">
      <c r="A3836">
        <v>3827</v>
      </c>
      <c r="B3836" s="30" t="s">
        <v>1586</v>
      </c>
      <c r="C3836" s="30" t="s">
        <v>806</v>
      </c>
      <c r="D3836" s="30" t="s">
        <v>2336</v>
      </c>
      <c r="E3836" s="31">
        <v>61704</v>
      </c>
      <c r="F3836" s="30" t="s">
        <v>2869</v>
      </c>
      <c r="G3836" t="s">
        <v>3581</v>
      </c>
    </row>
    <row r="3837" spans="1:7" x14ac:dyDescent="0.25">
      <c r="A3837">
        <v>3828</v>
      </c>
      <c r="B3837" s="30" t="s">
        <v>1586</v>
      </c>
      <c r="C3837" s="30" t="s">
        <v>806</v>
      </c>
      <c r="D3837" s="30" t="s">
        <v>2352</v>
      </c>
      <c r="E3837" s="31">
        <v>30575</v>
      </c>
      <c r="F3837" s="30" t="s">
        <v>2870</v>
      </c>
      <c r="G3837" t="s">
        <v>3581</v>
      </c>
    </row>
    <row r="3838" spans="1:7" x14ac:dyDescent="0.25">
      <c r="A3838">
        <v>3829</v>
      </c>
      <c r="B3838" s="30" t="s">
        <v>1586</v>
      </c>
      <c r="C3838" s="30" t="s">
        <v>806</v>
      </c>
      <c r="D3838" s="30" t="s">
        <v>2315</v>
      </c>
      <c r="E3838" s="31">
        <v>73761</v>
      </c>
      <c r="F3838" s="30" t="s">
        <v>2871</v>
      </c>
      <c r="G3838" t="s">
        <v>3581</v>
      </c>
    </row>
    <row r="3839" spans="1:7" x14ac:dyDescent="0.25">
      <c r="A3839">
        <v>3830</v>
      </c>
      <c r="B3839" s="30" t="s">
        <v>1586</v>
      </c>
      <c r="C3839" s="30" t="s">
        <v>806</v>
      </c>
      <c r="D3839" s="30" t="s">
        <v>2352</v>
      </c>
      <c r="E3839" s="31">
        <v>87185</v>
      </c>
      <c r="F3839" s="30" t="s">
        <v>2872</v>
      </c>
      <c r="G3839" t="s">
        <v>3581</v>
      </c>
    </row>
    <row r="3840" spans="1:7" x14ac:dyDescent="0.25">
      <c r="A3840">
        <v>3831</v>
      </c>
      <c r="B3840" s="30" t="s">
        <v>1586</v>
      </c>
      <c r="C3840" s="30" t="s">
        <v>806</v>
      </c>
      <c r="D3840" s="30" t="s">
        <v>2364</v>
      </c>
      <c r="E3840" s="31">
        <v>83266</v>
      </c>
      <c r="F3840" s="30" t="s">
        <v>2873</v>
      </c>
      <c r="G3840" t="s">
        <v>3581</v>
      </c>
    </row>
    <row r="3841" spans="1:7" x14ac:dyDescent="0.25">
      <c r="A3841">
        <v>3832</v>
      </c>
      <c r="B3841" s="30" t="s">
        <v>1586</v>
      </c>
      <c r="C3841" s="30" t="s">
        <v>806</v>
      </c>
      <c r="D3841" s="30" t="s">
        <v>2336</v>
      </c>
      <c r="E3841" s="31">
        <v>68940</v>
      </c>
      <c r="F3841" s="30" t="s">
        <v>4806</v>
      </c>
      <c r="G3841" s="13" t="s">
        <v>3583</v>
      </c>
    </row>
    <row r="3842" spans="1:7" x14ac:dyDescent="0.25">
      <c r="A3842">
        <v>3833</v>
      </c>
      <c r="B3842" s="30" t="s">
        <v>1586</v>
      </c>
      <c r="C3842" s="30" t="s">
        <v>806</v>
      </c>
      <c r="D3842" s="30" t="s">
        <v>2396</v>
      </c>
      <c r="E3842" s="31">
        <v>70465</v>
      </c>
      <c r="F3842" s="30" t="s">
        <v>2874</v>
      </c>
      <c r="G3842" t="s">
        <v>3581</v>
      </c>
    </row>
    <row r="3843" spans="1:7" x14ac:dyDescent="0.25">
      <c r="A3843">
        <v>3834</v>
      </c>
      <c r="B3843" s="30" t="s">
        <v>1586</v>
      </c>
      <c r="C3843" s="30" t="s">
        <v>806</v>
      </c>
      <c r="D3843" s="30" t="s">
        <v>2400</v>
      </c>
      <c r="E3843" s="31">
        <v>1744</v>
      </c>
      <c r="F3843" s="30" t="s">
        <v>4807</v>
      </c>
      <c r="G3843" s="13" t="s">
        <v>3583</v>
      </c>
    </row>
    <row r="3844" spans="1:7" x14ac:dyDescent="0.25">
      <c r="A3844">
        <v>3835</v>
      </c>
      <c r="B3844" s="30" t="s">
        <v>1586</v>
      </c>
      <c r="C3844" s="30" t="s">
        <v>806</v>
      </c>
      <c r="D3844" s="30" t="s">
        <v>2336</v>
      </c>
      <c r="E3844" s="31">
        <v>37933</v>
      </c>
      <c r="F3844" s="30" t="s">
        <v>2875</v>
      </c>
      <c r="G3844" t="s">
        <v>3581</v>
      </c>
    </row>
    <row r="3845" spans="1:7" x14ac:dyDescent="0.25">
      <c r="A3845">
        <v>3836</v>
      </c>
      <c r="B3845" s="30" t="s">
        <v>1586</v>
      </c>
      <c r="C3845" s="30" t="s">
        <v>806</v>
      </c>
      <c r="D3845" s="30" t="s">
        <v>2325</v>
      </c>
      <c r="E3845" s="31">
        <v>83959</v>
      </c>
      <c r="F3845" s="30" t="s">
        <v>2876</v>
      </c>
      <c r="G3845" t="s">
        <v>3581</v>
      </c>
    </row>
    <row r="3846" spans="1:7" x14ac:dyDescent="0.25">
      <c r="A3846">
        <v>3837</v>
      </c>
      <c r="B3846" s="30" t="s">
        <v>1586</v>
      </c>
      <c r="C3846" s="30" t="s">
        <v>806</v>
      </c>
      <c r="D3846" s="30" t="s">
        <v>2366</v>
      </c>
      <c r="E3846" s="31">
        <v>98409</v>
      </c>
      <c r="F3846" s="30" t="s">
        <v>2877</v>
      </c>
      <c r="G3846" t="s">
        <v>3581</v>
      </c>
    </row>
    <row r="3847" spans="1:7" x14ac:dyDescent="0.25">
      <c r="A3847">
        <v>3838</v>
      </c>
      <c r="B3847" s="30" t="s">
        <v>1586</v>
      </c>
      <c r="C3847" s="30" t="s">
        <v>806</v>
      </c>
      <c r="D3847" s="30" t="s">
        <v>2347</v>
      </c>
      <c r="E3847" s="31">
        <v>82458</v>
      </c>
      <c r="F3847" s="30" t="s">
        <v>4808</v>
      </c>
      <c r="G3847" s="13" t="s">
        <v>3583</v>
      </c>
    </row>
    <row r="3848" spans="1:7" x14ac:dyDescent="0.25">
      <c r="A3848">
        <v>3839</v>
      </c>
      <c r="B3848" s="30" t="s">
        <v>1586</v>
      </c>
      <c r="C3848" s="30" t="s">
        <v>806</v>
      </c>
      <c r="D3848" s="30" t="s">
        <v>2361</v>
      </c>
      <c r="E3848" s="31">
        <v>90092</v>
      </c>
      <c r="F3848" s="30" t="s">
        <v>2878</v>
      </c>
      <c r="G3848" t="s">
        <v>3581</v>
      </c>
    </row>
    <row r="3849" spans="1:7" x14ac:dyDescent="0.25">
      <c r="A3849">
        <v>3840</v>
      </c>
      <c r="B3849" s="30" t="s">
        <v>1586</v>
      </c>
      <c r="C3849" s="30" t="s">
        <v>806</v>
      </c>
      <c r="D3849" s="30" t="s">
        <v>2325</v>
      </c>
      <c r="E3849" s="31">
        <v>87096</v>
      </c>
      <c r="F3849" s="30" t="s">
        <v>4809</v>
      </c>
      <c r="G3849" s="13" t="s">
        <v>3583</v>
      </c>
    </row>
    <row r="3850" spans="1:7" x14ac:dyDescent="0.25">
      <c r="A3850">
        <v>3841</v>
      </c>
      <c r="B3850" s="30" t="s">
        <v>1586</v>
      </c>
      <c r="C3850" s="30" t="s">
        <v>806</v>
      </c>
      <c r="D3850" s="30" t="s">
        <v>2400</v>
      </c>
      <c r="E3850" s="31">
        <v>78464</v>
      </c>
      <c r="F3850" s="30" t="s">
        <v>4810</v>
      </c>
      <c r="G3850" s="13" t="s">
        <v>3583</v>
      </c>
    </row>
    <row r="3851" spans="1:7" x14ac:dyDescent="0.25">
      <c r="A3851">
        <v>3842</v>
      </c>
      <c r="B3851" s="30" t="s">
        <v>1586</v>
      </c>
      <c r="C3851" s="30" t="s">
        <v>806</v>
      </c>
      <c r="D3851" s="30" t="s">
        <v>2340</v>
      </c>
      <c r="E3851" s="31">
        <v>4127</v>
      </c>
      <c r="F3851" s="30" t="s">
        <v>4811</v>
      </c>
      <c r="G3851" s="13" t="s">
        <v>3583</v>
      </c>
    </row>
    <row r="3852" spans="1:7" x14ac:dyDescent="0.25">
      <c r="A3852">
        <v>3843</v>
      </c>
      <c r="B3852" s="30" t="s">
        <v>1586</v>
      </c>
      <c r="C3852" s="30" t="s">
        <v>806</v>
      </c>
      <c r="D3852" s="30" t="s">
        <v>2396</v>
      </c>
      <c r="E3852" s="31">
        <v>69289</v>
      </c>
      <c r="F3852" s="30" t="s">
        <v>2879</v>
      </c>
      <c r="G3852" t="s">
        <v>3581</v>
      </c>
    </row>
    <row r="3853" spans="1:7" x14ac:dyDescent="0.25">
      <c r="A3853">
        <v>3844</v>
      </c>
      <c r="B3853" s="30" t="s">
        <v>1586</v>
      </c>
      <c r="C3853" s="30" t="s">
        <v>806</v>
      </c>
      <c r="D3853" s="30" t="s">
        <v>2325</v>
      </c>
      <c r="E3853" s="31">
        <v>12708</v>
      </c>
      <c r="F3853" s="30" t="s">
        <v>4812</v>
      </c>
      <c r="G3853" s="13" t="s">
        <v>3583</v>
      </c>
    </row>
    <row r="3854" spans="1:7" x14ac:dyDescent="0.25">
      <c r="A3854">
        <v>3845</v>
      </c>
      <c r="B3854" s="30" t="s">
        <v>1586</v>
      </c>
      <c r="C3854" s="30" t="s">
        <v>806</v>
      </c>
      <c r="D3854" s="30" t="s">
        <v>2333</v>
      </c>
      <c r="E3854" s="31">
        <v>81947</v>
      </c>
      <c r="F3854" s="30" t="s">
        <v>2880</v>
      </c>
      <c r="G3854" t="s">
        <v>3581</v>
      </c>
    </row>
    <row r="3855" spans="1:7" x14ac:dyDescent="0.25">
      <c r="A3855">
        <v>3846</v>
      </c>
      <c r="B3855" s="30" t="s">
        <v>1586</v>
      </c>
      <c r="C3855" s="30" t="s">
        <v>806</v>
      </c>
      <c r="D3855" s="30" t="s">
        <v>2328</v>
      </c>
      <c r="E3855" s="31">
        <v>65154</v>
      </c>
      <c r="F3855" s="30" t="s">
        <v>2881</v>
      </c>
      <c r="G3855" t="s">
        <v>3581</v>
      </c>
    </row>
    <row r="3856" spans="1:7" x14ac:dyDescent="0.25">
      <c r="A3856">
        <v>3847</v>
      </c>
      <c r="B3856" s="30" t="s">
        <v>1586</v>
      </c>
      <c r="C3856" s="30" t="s">
        <v>806</v>
      </c>
      <c r="D3856" s="30" t="s">
        <v>2323</v>
      </c>
      <c r="E3856" s="31">
        <v>60817</v>
      </c>
      <c r="F3856" s="30" t="s">
        <v>2882</v>
      </c>
      <c r="G3856" t="s">
        <v>3581</v>
      </c>
    </row>
    <row r="3857" spans="1:7" x14ac:dyDescent="0.25">
      <c r="A3857">
        <v>3848</v>
      </c>
      <c r="B3857" s="30" t="s">
        <v>1586</v>
      </c>
      <c r="C3857" s="30" t="s">
        <v>806</v>
      </c>
      <c r="D3857" s="30" t="s">
        <v>2321</v>
      </c>
      <c r="E3857" s="31">
        <v>37653</v>
      </c>
      <c r="F3857" s="30" t="s">
        <v>2883</v>
      </c>
      <c r="G3857" t="s">
        <v>3581</v>
      </c>
    </row>
    <row r="3858" spans="1:7" x14ac:dyDescent="0.25">
      <c r="A3858">
        <v>3849</v>
      </c>
      <c r="B3858" s="30" t="s">
        <v>1586</v>
      </c>
      <c r="C3858" s="30" t="s">
        <v>806</v>
      </c>
      <c r="D3858" s="30" t="s">
        <v>2333</v>
      </c>
      <c r="E3858" s="31">
        <v>65414</v>
      </c>
      <c r="F3858" s="30" t="s">
        <v>2884</v>
      </c>
      <c r="G3858" t="s">
        <v>3581</v>
      </c>
    </row>
    <row r="3859" spans="1:7" x14ac:dyDescent="0.25">
      <c r="A3859">
        <v>3850</v>
      </c>
      <c r="B3859" s="30" t="s">
        <v>1586</v>
      </c>
      <c r="C3859" s="30" t="s">
        <v>806</v>
      </c>
      <c r="D3859" s="30" t="s">
        <v>2340</v>
      </c>
      <c r="E3859" s="31">
        <v>13961</v>
      </c>
      <c r="F3859" s="30" t="s">
        <v>2885</v>
      </c>
      <c r="G3859" t="s">
        <v>3581</v>
      </c>
    </row>
    <row r="3860" spans="1:7" x14ac:dyDescent="0.25">
      <c r="A3860">
        <v>3851</v>
      </c>
      <c r="B3860" s="30" t="s">
        <v>1586</v>
      </c>
      <c r="C3860" s="30" t="s">
        <v>806</v>
      </c>
      <c r="D3860" s="30" t="s">
        <v>2364</v>
      </c>
      <c r="E3860" s="31">
        <v>16174</v>
      </c>
      <c r="F3860" s="30" t="s">
        <v>4813</v>
      </c>
      <c r="G3860" s="13" t="s">
        <v>3583</v>
      </c>
    </row>
    <row r="3861" spans="1:7" x14ac:dyDescent="0.25">
      <c r="A3861">
        <v>3852</v>
      </c>
      <c r="B3861" s="30" t="s">
        <v>1586</v>
      </c>
      <c r="C3861" s="30" t="s">
        <v>806</v>
      </c>
      <c r="D3861" s="30" t="s">
        <v>2347</v>
      </c>
      <c r="E3861" s="31">
        <v>36030</v>
      </c>
      <c r="F3861" s="30" t="s">
        <v>4814</v>
      </c>
      <c r="G3861" s="13" t="s">
        <v>3583</v>
      </c>
    </row>
    <row r="3862" spans="1:7" x14ac:dyDescent="0.25">
      <c r="A3862">
        <v>3853</v>
      </c>
      <c r="B3862" s="30" t="s">
        <v>1586</v>
      </c>
      <c r="C3862" s="30" t="s">
        <v>806</v>
      </c>
      <c r="D3862" s="30" t="s">
        <v>2455</v>
      </c>
      <c r="E3862" s="31">
        <v>31507</v>
      </c>
      <c r="F3862" s="30" t="s">
        <v>2886</v>
      </c>
      <c r="G3862" t="s">
        <v>3581</v>
      </c>
    </row>
    <row r="3863" spans="1:7" x14ac:dyDescent="0.25">
      <c r="A3863">
        <v>3854</v>
      </c>
      <c r="B3863" s="30" t="s">
        <v>1586</v>
      </c>
      <c r="C3863" s="30" t="s">
        <v>806</v>
      </c>
      <c r="D3863" s="30" t="s">
        <v>2342</v>
      </c>
      <c r="E3863" s="31">
        <v>39511</v>
      </c>
      <c r="F3863" s="30" t="s">
        <v>2887</v>
      </c>
      <c r="G3863" t="s">
        <v>3581</v>
      </c>
    </row>
    <row r="3864" spans="1:7" x14ac:dyDescent="0.25">
      <c r="A3864">
        <v>3855</v>
      </c>
      <c r="B3864" s="30" t="s">
        <v>1586</v>
      </c>
      <c r="C3864" s="30" t="s">
        <v>806</v>
      </c>
      <c r="D3864" s="30" t="s">
        <v>2345</v>
      </c>
      <c r="E3864" s="31">
        <v>69561</v>
      </c>
      <c r="F3864" s="30" t="s">
        <v>2888</v>
      </c>
      <c r="G3864" t="s">
        <v>3581</v>
      </c>
    </row>
    <row r="3865" spans="1:7" x14ac:dyDescent="0.25">
      <c r="A3865">
        <v>3856</v>
      </c>
      <c r="B3865" s="30" t="s">
        <v>1586</v>
      </c>
      <c r="C3865" s="30" t="s">
        <v>806</v>
      </c>
      <c r="D3865" s="30" t="s">
        <v>2336</v>
      </c>
      <c r="E3865" s="31">
        <v>73364</v>
      </c>
      <c r="F3865" s="30" t="s">
        <v>2889</v>
      </c>
      <c r="G3865" t="s">
        <v>3581</v>
      </c>
    </row>
    <row r="3866" spans="1:7" x14ac:dyDescent="0.25">
      <c r="A3866">
        <v>3857</v>
      </c>
      <c r="B3866" s="30" t="s">
        <v>1586</v>
      </c>
      <c r="C3866" s="30" t="s">
        <v>806</v>
      </c>
      <c r="D3866" s="30" t="s">
        <v>2330</v>
      </c>
      <c r="E3866" s="31">
        <v>66653</v>
      </c>
      <c r="F3866" s="30" t="s">
        <v>4815</v>
      </c>
      <c r="G3866" s="13" t="s">
        <v>3583</v>
      </c>
    </row>
    <row r="3867" spans="1:7" x14ac:dyDescent="0.25">
      <c r="A3867">
        <v>3858</v>
      </c>
      <c r="B3867" s="30" t="s">
        <v>1586</v>
      </c>
      <c r="C3867" s="30" t="s">
        <v>806</v>
      </c>
      <c r="D3867" s="30" t="s">
        <v>2319</v>
      </c>
      <c r="E3867" s="31">
        <v>64524</v>
      </c>
      <c r="F3867" s="30" t="s">
        <v>2890</v>
      </c>
      <c r="G3867" t="s">
        <v>3581</v>
      </c>
    </row>
    <row r="3868" spans="1:7" x14ac:dyDescent="0.25">
      <c r="A3868">
        <v>3859</v>
      </c>
      <c r="B3868" s="30" t="s">
        <v>1586</v>
      </c>
      <c r="C3868" s="30" t="s">
        <v>806</v>
      </c>
      <c r="D3868" s="30" t="s">
        <v>2408</v>
      </c>
      <c r="E3868" s="31">
        <v>31827</v>
      </c>
      <c r="F3868" s="30" t="s">
        <v>2891</v>
      </c>
      <c r="G3868" t="s">
        <v>3581</v>
      </c>
    </row>
    <row r="3869" spans="1:7" x14ac:dyDescent="0.25">
      <c r="A3869">
        <v>3860</v>
      </c>
      <c r="B3869" s="30" t="s">
        <v>1586</v>
      </c>
      <c r="C3869" s="30" t="s">
        <v>806</v>
      </c>
      <c r="D3869" s="30" t="s">
        <v>2366</v>
      </c>
      <c r="E3869" s="31">
        <v>10838</v>
      </c>
      <c r="F3869" s="30" t="s">
        <v>4816</v>
      </c>
      <c r="G3869" s="13" t="s">
        <v>3583</v>
      </c>
    </row>
    <row r="3870" spans="1:7" x14ac:dyDescent="0.25">
      <c r="A3870">
        <v>3861</v>
      </c>
      <c r="B3870" s="30" t="s">
        <v>1586</v>
      </c>
      <c r="C3870" s="30" t="s">
        <v>806</v>
      </c>
      <c r="D3870" s="30" t="s">
        <v>2455</v>
      </c>
      <c r="E3870" s="31">
        <v>22768</v>
      </c>
      <c r="F3870" s="30" t="s">
        <v>2892</v>
      </c>
      <c r="G3870" t="s">
        <v>3581</v>
      </c>
    </row>
    <row r="3871" spans="1:7" x14ac:dyDescent="0.25">
      <c r="A3871">
        <v>3862</v>
      </c>
      <c r="B3871" s="30" t="s">
        <v>1586</v>
      </c>
      <c r="C3871" s="30" t="s">
        <v>806</v>
      </c>
      <c r="D3871" s="30" t="s">
        <v>2413</v>
      </c>
      <c r="E3871" s="31">
        <v>61067</v>
      </c>
      <c r="F3871" s="30" t="s">
        <v>4817</v>
      </c>
      <c r="G3871" s="13" t="s">
        <v>3583</v>
      </c>
    </row>
    <row r="3872" spans="1:7" x14ac:dyDescent="0.25">
      <c r="A3872">
        <v>3863</v>
      </c>
      <c r="B3872" s="30" t="s">
        <v>1586</v>
      </c>
      <c r="C3872" s="30" t="s">
        <v>806</v>
      </c>
      <c r="D3872" s="30" t="s">
        <v>2413</v>
      </c>
      <c r="E3872" s="31">
        <v>82853</v>
      </c>
      <c r="F3872" s="30" t="s">
        <v>2893</v>
      </c>
      <c r="G3872" t="s">
        <v>3581</v>
      </c>
    </row>
    <row r="3873" spans="1:7" x14ac:dyDescent="0.25">
      <c r="A3873">
        <v>3864</v>
      </c>
      <c r="B3873" s="30" t="s">
        <v>1586</v>
      </c>
      <c r="C3873" s="30" t="s">
        <v>806</v>
      </c>
      <c r="D3873" s="30" t="s">
        <v>2317</v>
      </c>
      <c r="E3873" s="31">
        <v>75643</v>
      </c>
      <c r="F3873" s="30" t="s">
        <v>2894</v>
      </c>
      <c r="G3873" t="s">
        <v>3581</v>
      </c>
    </row>
    <row r="3874" spans="1:7" x14ac:dyDescent="0.25">
      <c r="A3874">
        <v>3865</v>
      </c>
      <c r="B3874" s="30" t="s">
        <v>1586</v>
      </c>
      <c r="C3874" s="30" t="s">
        <v>806</v>
      </c>
      <c r="D3874" s="30" t="s">
        <v>2345</v>
      </c>
      <c r="E3874" s="31">
        <v>70014</v>
      </c>
      <c r="F3874" s="30" t="s">
        <v>2895</v>
      </c>
      <c r="G3874" t="s">
        <v>3581</v>
      </c>
    </row>
    <row r="3875" spans="1:7" x14ac:dyDescent="0.25">
      <c r="A3875">
        <v>3866</v>
      </c>
      <c r="B3875" s="30" t="s">
        <v>1586</v>
      </c>
      <c r="C3875" s="30" t="s">
        <v>806</v>
      </c>
      <c r="D3875" s="30" t="s">
        <v>2333</v>
      </c>
      <c r="E3875" s="31">
        <v>10332</v>
      </c>
      <c r="F3875" s="30" t="s">
        <v>2896</v>
      </c>
      <c r="G3875" t="s">
        <v>3581</v>
      </c>
    </row>
    <row r="3876" spans="1:7" x14ac:dyDescent="0.25">
      <c r="A3876">
        <v>3867</v>
      </c>
      <c r="B3876" s="30" t="s">
        <v>1586</v>
      </c>
      <c r="C3876" s="30" t="s">
        <v>806</v>
      </c>
      <c r="D3876" s="30" t="s">
        <v>2345</v>
      </c>
      <c r="E3876" s="31">
        <v>73209</v>
      </c>
      <c r="F3876" s="30" t="s">
        <v>2897</v>
      </c>
      <c r="G3876" t="s">
        <v>3581</v>
      </c>
    </row>
    <row r="3877" spans="1:7" x14ac:dyDescent="0.25">
      <c r="A3877">
        <v>3868</v>
      </c>
      <c r="B3877" s="30" t="s">
        <v>1586</v>
      </c>
      <c r="C3877" s="30" t="s">
        <v>806</v>
      </c>
      <c r="D3877" s="30" t="s">
        <v>2352</v>
      </c>
      <c r="E3877" s="31">
        <v>24607</v>
      </c>
      <c r="F3877" s="30" t="s">
        <v>2898</v>
      </c>
      <c r="G3877" t="s">
        <v>3581</v>
      </c>
    </row>
    <row r="3878" spans="1:7" x14ac:dyDescent="0.25">
      <c r="A3878">
        <v>3869</v>
      </c>
      <c r="B3878" s="30" t="s">
        <v>1586</v>
      </c>
      <c r="C3878" s="30" t="s">
        <v>806</v>
      </c>
      <c r="D3878" s="30" t="s">
        <v>2349</v>
      </c>
      <c r="E3878" s="31">
        <v>25941</v>
      </c>
      <c r="F3878" s="30" t="s">
        <v>2899</v>
      </c>
      <c r="G3878" t="s">
        <v>3581</v>
      </c>
    </row>
    <row r="3879" spans="1:7" x14ac:dyDescent="0.25">
      <c r="A3879">
        <v>3870</v>
      </c>
      <c r="B3879" s="30" t="s">
        <v>1586</v>
      </c>
      <c r="C3879" s="30" t="s">
        <v>806</v>
      </c>
      <c r="D3879" s="30" t="s">
        <v>2361</v>
      </c>
      <c r="E3879" s="31">
        <v>60268</v>
      </c>
      <c r="F3879" s="30" t="s">
        <v>4818</v>
      </c>
      <c r="G3879" s="13" t="s">
        <v>3583</v>
      </c>
    </row>
    <row r="3880" spans="1:7" x14ac:dyDescent="0.25">
      <c r="A3880">
        <v>3871</v>
      </c>
      <c r="B3880" s="30" t="s">
        <v>1586</v>
      </c>
      <c r="C3880" s="30" t="s">
        <v>806</v>
      </c>
      <c r="D3880" s="30" t="s">
        <v>2347</v>
      </c>
      <c r="E3880" s="31">
        <v>82242</v>
      </c>
      <c r="F3880" s="30" t="s">
        <v>2900</v>
      </c>
      <c r="G3880" t="s">
        <v>3581</v>
      </c>
    </row>
    <row r="3881" spans="1:7" x14ac:dyDescent="0.25">
      <c r="A3881">
        <v>3872</v>
      </c>
      <c r="B3881" s="30" t="s">
        <v>1586</v>
      </c>
      <c r="C3881" s="30" t="s">
        <v>806</v>
      </c>
      <c r="D3881" s="30" t="s">
        <v>2336</v>
      </c>
      <c r="E3881" s="31">
        <v>83329</v>
      </c>
      <c r="F3881" s="30" t="s">
        <v>2901</v>
      </c>
      <c r="G3881" t="s">
        <v>3581</v>
      </c>
    </row>
    <row r="3882" spans="1:7" x14ac:dyDescent="0.25">
      <c r="A3882">
        <v>3873</v>
      </c>
      <c r="B3882" s="30" t="s">
        <v>1586</v>
      </c>
      <c r="C3882" s="30" t="s">
        <v>806</v>
      </c>
      <c r="D3882" s="30" t="s">
        <v>2396</v>
      </c>
      <c r="E3882" s="31">
        <v>60016</v>
      </c>
      <c r="F3882" s="30" t="s">
        <v>4819</v>
      </c>
      <c r="G3882" s="13" t="s">
        <v>3583</v>
      </c>
    </row>
    <row r="3883" spans="1:7" x14ac:dyDescent="0.25">
      <c r="A3883">
        <v>3874</v>
      </c>
      <c r="B3883" s="30" t="s">
        <v>1586</v>
      </c>
      <c r="C3883" s="30" t="s">
        <v>806</v>
      </c>
      <c r="D3883" s="30" t="s">
        <v>2325</v>
      </c>
      <c r="E3883" s="31">
        <v>83517</v>
      </c>
      <c r="F3883" s="30" t="s">
        <v>4820</v>
      </c>
      <c r="G3883" s="13" t="s">
        <v>3583</v>
      </c>
    </row>
    <row r="3884" spans="1:7" x14ac:dyDescent="0.25">
      <c r="A3884">
        <v>3875</v>
      </c>
      <c r="B3884" s="30" t="s">
        <v>1586</v>
      </c>
      <c r="C3884" s="30" t="s">
        <v>806</v>
      </c>
      <c r="D3884" s="30" t="s">
        <v>2408</v>
      </c>
      <c r="E3884" s="31">
        <v>21787</v>
      </c>
      <c r="F3884" s="30" t="s">
        <v>2902</v>
      </c>
      <c r="G3884" t="s">
        <v>3581</v>
      </c>
    </row>
    <row r="3885" spans="1:7" x14ac:dyDescent="0.25">
      <c r="A3885">
        <v>3876</v>
      </c>
      <c r="B3885" s="30" t="s">
        <v>1586</v>
      </c>
      <c r="C3885" s="30" t="s">
        <v>806</v>
      </c>
      <c r="D3885" s="30" t="s">
        <v>2361</v>
      </c>
      <c r="E3885" s="31">
        <v>59627</v>
      </c>
      <c r="F3885" s="30" t="s">
        <v>2903</v>
      </c>
      <c r="G3885" t="s">
        <v>3581</v>
      </c>
    </row>
    <row r="3886" spans="1:7" x14ac:dyDescent="0.25">
      <c r="A3886">
        <v>3877</v>
      </c>
      <c r="B3886" s="30" t="s">
        <v>1586</v>
      </c>
      <c r="C3886" s="30" t="s">
        <v>806</v>
      </c>
      <c r="D3886" s="30" t="s">
        <v>2330</v>
      </c>
      <c r="E3886" s="31">
        <v>34897</v>
      </c>
      <c r="F3886" s="30" t="s">
        <v>4821</v>
      </c>
      <c r="G3886" s="13" t="s">
        <v>3583</v>
      </c>
    </row>
    <row r="3887" spans="1:7" x14ac:dyDescent="0.25">
      <c r="A3887">
        <v>3878</v>
      </c>
      <c r="B3887" s="30" t="s">
        <v>1586</v>
      </c>
      <c r="C3887" s="30" t="s">
        <v>806</v>
      </c>
      <c r="D3887" s="30" t="s">
        <v>2342</v>
      </c>
      <c r="E3887" s="31">
        <v>82921</v>
      </c>
      <c r="F3887" s="30" t="s">
        <v>2904</v>
      </c>
      <c r="G3887" t="s">
        <v>3581</v>
      </c>
    </row>
    <row r="3888" spans="1:7" x14ac:dyDescent="0.25">
      <c r="A3888">
        <v>3879</v>
      </c>
      <c r="B3888" s="30" t="s">
        <v>1586</v>
      </c>
      <c r="C3888" s="30" t="s">
        <v>806</v>
      </c>
      <c r="D3888" s="30" t="s">
        <v>2396</v>
      </c>
      <c r="E3888" s="31">
        <v>72611</v>
      </c>
      <c r="F3888" s="30" t="s">
        <v>4822</v>
      </c>
      <c r="G3888" s="13" t="s">
        <v>3583</v>
      </c>
    </row>
    <row r="3889" spans="1:7" x14ac:dyDescent="0.25">
      <c r="A3889">
        <v>3880</v>
      </c>
      <c r="B3889" s="30" t="s">
        <v>1586</v>
      </c>
      <c r="C3889" s="30" t="s">
        <v>806</v>
      </c>
      <c r="D3889" s="30" t="s">
        <v>2408</v>
      </c>
      <c r="E3889" s="31">
        <v>26162</v>
      </c>
      <c r="F3889" s="30" t="s">
        <v>2905</v>
      </c>
      <c r="G3889" t="s">
        <v>3581</v>
      </c>
    </row>
    <row r="3890" spans="1:7" x14ac:dyDescent="0.25">
      <c r="A3890">
        <v>3881</v>
      </c>
      <c r="B3890" s="30" t="s">
        <v>1586</v>
      </c>
      <c r="C3890" s="30" t="s">
        <v>806</v>
      </c>
      <c r="D3890" s="30" t="s">
        <v>2330</v>
      </c>
      <c r="E3890" s="31">
        <v>10013</v>
      </c>
      <c r="F3890" s="30" t="s">
        <v>2906</v>
      </c>
      <c r="G3890" t="s">
        <v>3581</v>
      </c>
    </row>
    <row r="3891" spans="1:7" x14ac:dyDescent="0.25">
      <c r="A3891">
        <v>3882</v>
      </c>
      <c r="B3891" s="30" t="s">
        <v>1586</v>
      </c>
      <c r="C3891" s="30" t="s">
        <v>806</v>
      </c>
      <c r="D3891" s="30" t="s">
        <v>2336</v>
      </c>
      <c r="E3891" s="31">
        <v>64389</v>
      </c>
      <c r="F3891" s="30" t="s">
        <v>4823</v>
      </c>
      <c r="G3891" s="13" t="s">
        <v>3583</v>
      </c>
    </row>
    <row r="3892" spans="1:7" x14ac:dyDescent="0.25">
      <c r="A3892">
        <v>3883</v>
      </c>
      <c r="B3892" s="30" t="s">
        <v>1586</v>
      </c>
      <c r="C3892" s="30" t="s">
        <v>806</v>
      </c>
      <c r="D3892" s="30" t="s">
        <v>2383</v>
      </c>
      <c r="E3892" s="31">
        <v>81459</v>
      </c>
      <c r="F3892" s="30" t="s">
        <v>2907</v>
      </c>
      <c r="G3892" t="s">
        <v>3581</v>
      </c>
    </row>
    <row r="3893" spans="1:7" x14ac:dyDescent="0.25">
      <c r="A3893">
        <v>3884</v>
      </c>
      <c r="B3893" s="30" t="s">
        <v>1586</v>
      </c>
      <c r="C3893" s="30" t="s">
        <v>806</v>
      </c>
      <c r="D3893" s="30" t="s">
        <v>2345</v>
      </c>
      <c r="E3893" s="31">
        <v>27691</v>
      </c>
      <c r="F3893" s="30" t="s">
        <v>4824</v>
      </c>
      <c r="G3893" s="13" t="s">
        <v>3583</v>
      </c>
    </row>
    <row r="3894" spans="1:7" x14ac:dyDescent="0.25">
      <c r="A3894">
        <v>3885</v>
      </c>
      <c r="B3894" s="30" t="s">
        <v>1586</v>
      </c>
      <c r="C3894" s="30" t="s">
        <v>806</v>
      </c>
      <c r="D3894" s="30" t="s">
        <v>2317</v>
      </c>
      <c r="E3894" s="31">
        <v>67265</v>
      </c>
      <c r="F3894" s="30" t="s">
        <v>4825</v>
      </c>
      <c r="G3894" s="13" t="s">
        <v>3583</v>
      </c>
    </row>
    <row r="3895" spans="1:7" x14ac:dyDescent="0.25">
      <c r="A3895">
        <v>3886</v>
      </c>
      <c r="B3895" s="30" t="s">
        <v>1586</v>
      </c>
      <c r="C3895" s="30" t="s">
        <v>806</v>
      </c>
      <c r="D3895" s="30" t="s">
        <v>2345</v>
      </c>
      <c r="E3895" s="31">
        <v>71279</v>
      </c>
      <c r="F3895" s="30" t="s">
        <v>2908</v>
      </c>
      <c r="G3895" t="s">
        <v>3581</v>
      </c>
    </row>
    <row r="3896" spans="1:7" x14ac:dyDescent="0.25">
      <c r="A3896">
        <v>3887</v>
      </c>
      <c r="B3896" s="30" t="s">
        <v>1586</v>
      </c>
      <c r="C3896" s="30" t="s">
        <v>806</v>
      </c>
      <c r="D3896" s="30" t="s">
        <v>2345</v>
      </c>
      <c r="E3896" s="31">
        <v>68421</v>
      </c>
      <c r="F3896" s="30" t="s">
        <v>2909</v>
      </c>
      <c r="G3896" t="s">
        <v>3581</v>
      </c>
    </row>
    <row r="3897" spans="1:7" x14ac:dyDescent="0.25">
      <c r="A3897">
        <v>3888</v>
      </c>
      <c r="B3897" s="30" t="s">
        <v>1586</v>
      </c>
      <c r="C3897" s="30" t="s">
        <v>806</v>
      </c>
      <c r="D3897" s="30" t="s">
        <v>2352</v>
      </c>
      <c r="E3897" s="31">
        <v>88829</v>
      </c>
      <c r="F3897" s="30" t="s">
        <v>2910</v>
      </c>
      <c r="G3897" t="s">
        <v>3581</v>
      </c>
    </row>
    <row r="3898" spans="1:7" x14ac:dyDescent="0.25">
      <c r="A3898">
        <v>3889</v>
      </c>
      <c r="B3898" s="30" t="s">
        <v>1586</v>
      </c>
      <c r="C3898" s="30" t="s">
        <v>806</v>
      </c>
      <c r="D3898" s="30" t="s">
        <v>2455</v>
      </c>
      <c r="E3898" s="31">
        <v>84653</v>
      </c>
      <c r="F3898" s="30" t="s">
        <v>2911</v>
      </c>
      <c r="G3898" t="s">
        <v>3581</v>
      </c>
    </row>
    <row r="3899" spans="1:7" x14ac:dyDescent="0.25">
      <c r="A3899">
        <v>3890</v>
      </c>
      <c r="B3899" s="30" t="s">
        <v>1586</v>
      </c>
      <c r="C3899" s="30" t="s">
        <v>806</v>
      </c>
      <c r="D3899" s="30" t="s">
        <v>2347</v>
      </c>
      <c r="E3899" s="31">
        <v>78812</v>
      </c>
      <c r="F3899" s="30" t="s">
        <v>4826</v>
      </c>
      <c r="G3899" s="13" t="s">
        <v>3583</v>
      </c>
    </row>
    <row r="3900" spans="1:7" x14ac:dyDescent="0.25">
      <c r="A3900">
        <v>3891</v>
      </c>
      <c r="B3900" s="30" t="s">
        <v>1586</v>
      </c>
      <c r="C3900" s="30" t="s">
        <v>806</v>
      </c>
      <c r="D3900" s="30" t="s">
        <v>2347</v>
      </c>
      <c r="E3900" s="31">
        <v>81919</v>
      </c>
      <c r="F3900" s="30" t="s">
        <v>2912</v>
      </c>
      <c r="G3900" t="s">
        <v>3581</v>
      </c>
    </row>
    <row r="3901" spans="1:7" x14ac:dyDescent="0.25">
      <c r="A3901">
        <v>3892</v>
      </c>
      <c r="B3901" s="30" t="s">
        <v>1586</v>
      </c>
      <c r="C3901" s="30" t="s">
        <v>806</v>
      </c>
      <c r="D3901" s="30" t="s">
        <v>2323</v>
      </c>
      <c r="E3901" s="31">
        <v>59549</v>
      </c>
      <c r="F3901" s="30" t="s">
        <v>2913</v>
      </c>
      <c r="G3901" t="s">
        <v>3581</v>
      </c>
    </row>
    <row r="3902" spans="1:7" x14ac:dyDescent="0.25">
      <c r="A3902">
        <v>3893</v>
      </c>
      <c r="B3902" s="30" t="s">
        <v>1586</v>
      </c>
      <c r="C3902" s="30" t="s">
        <v>806</v>
      </c>
      <c r="D3902" s="30" t="s">
        <v>2345</v>
      </c>
      <c r="E3902" s="31">
        <v>2065</v>
      </c>
      <c r="F3902" s="30" t="s">
        <v>2914</v>
      </c>
      <c r="G3902" t="s">
        <v>3581</v>
      </c>
    </row>
    <row r="3903" spans="1:7" x14ac:dyDescent="0.25">
      <c r="A3903">
        <v>3894</v>
      </c>
      <c r="B3903" s="30" t="s">
        <v>1586</v>
      </c>
      <c r="C3903" s="30" t="s">
        <v>806</v>
      </c>
      <c r="D3903" s="30" t="s">
        <v>2319</v>
      </c>
      <c r="E3903" s="31">
        <v>93513</v>
      </c>
      <c r="F3903" s="30" t="s">
        <v>2915</v>
      </c>
      <c r="G3903" t="s">
        <v>3581</v>
      </c>
    </row>
    <row r="3904" spans="1:7" x14ac:dyDescent="0.25">
      <c r="A3904">
        <v>3895</v>
      </c>
      <c r="B3904" s="30" t="s">
        <v>1586</v>
      </c>
      <c r="C3904" s="30" t="s">
        <v>806</v>
      </c>
      <c r="D3904" s="30" t="s">
        <v>2323</v>
      </c>
      <c r="E3904" s="31">
        <v>36032</v>
      </c>
      <c r="F3904" s="30" t="s">
        <v>4827</v>
      </c>
      <c r="G3904" s="13" t="s">
        <v>3583</v>
      </c>
    </row>
    <row r="3905" spans="1:7" x14ac:dyDescent="0.25">
      <c r="A3905">
        <v>3896</v>
      </c>
      <c r="B3905" s="30" t="s">
        <v>1586</v>
      </c>
      <c r="C3905" s="30" t="s">
        <v>806</v>
      </c>
      <c r="D3905" s="30" t="s">
        <v>2323</v>
      </c>
      <c r="E3905" s="31">
        <v>65372</v>
      </c>
      <c r="F3905" s="30" t="s">
        <v>2916</v>
      </c>
      <c r="G3905" t="s">
        <v>3581</v>
      </c>
    </row>
    <row r="3906" spans="1:7" x14ac:dyDescent="0.25">
      <c r="A3906">
        <v>3897</v>
      </c>
      <c r="B3906" s="30" t="s">
        <v>1586</v>
      </c>
      <c r="C3906" s="30" t="s">
        <v>806</v>
      </c>
      <c r="D3906" s="30" t="s">
        <v>2315</v>
      </c>
      <c r="E3906" s="31">
        <v>76254</v>
      </c>
      <c r="F3906" s="30" t="s">
        <v>4828</v>
      </c>
      <c r="G3906" s="13" t="s">
        <v>3583</v>
      </c>
    </row>
    <row r="3907" spans="1:7" x14ac:dyDescent="0.25">
      <c r="A3907">
        <v>3898</v>
      </c>
      <c r="B3907" s="30" t="s">
        <v>1586</v>
      </c>
      <c r="C3907" s="30" t="s">
        <v>806</v>
      </c>
      <c r="D3907" s="30" t="s">
        <v>2336</v>
      </c>
      <c r="E3907" s="31">
        <v>67987</v>
      </c>
      <c r="F3907" s="30" t="s">
        <v>4829</v>
      </c>
      <c r="G3907" s="13" t="s">
        <v>3583</v>
      </c>
    </row>
    <row r="3908" spans="1:7" x14ac:dyDescent="0.25">
      <c r="A3908">
        <v>3899</v>
      </c>
      <c r="B3908" s="30" t="s">
        <v>1586</v>
      </c>
      <c r="C3908" s="30" t="s">
        <v>806</v>
      </c>
      <c r="D3908" s="30" t="s">
        <v>2396</v>
      </c>
      <c r="E3908" s="31">
        <v>61205</v>
      </c>
      <c r="F3908" s="30" t="s">
        <v>2917</v>
      </c>
      <c r="G3908" t="s">
        <v>3581</v>
      </c>
    </row>
    <row r="3909" spans="1:7" x14ac:dyDescent="0.25">
      <c r="A3909">
        <v>3900</v>
      </c>
      <c r="B3909" s="30" t="s">
        <v>1586</v>
      </c>
      <c r="C3909" s="30" t="s">
        <v>806</v>
      </c>
      <c r="D3909" s="30" t="s">
        <v>2396</v>
      </c>
      <c r="E3909" s="31">
        <v>64028</v>
      </c>
      <c r="F3909" s="30" t="s">
        <v>2918</v>
      </c>
      <c r="G3909" t="s">
        <v>3581</v>
      </c>
    </row>
    <row r="3910" spans="1:7" x14ac:dyDescent="0.25">
      <c r="A3910">
        <v>3901</v>
      </c>
      <c r="B3910" s="30" t="s">
        <v>1586</v>
      </c>
      <c r="C3910" s="30" t="s">
        <v>806</v>
      </c>
      <c r="D3910" s="30" t="s">
        <v>2413</v>
      </c>
      <c r="E3910" s="31">
        <v>15109</v>
      </c>
      <c r="F3910" s="30" t="s">
        <v>2919</v>
      </c>
      <c r="G3910" t="s">
        <v>3581</v>
      </c>
    </row>
    <row r="3911" spans="1:7" x14ac:dyDescent="0.25">
      <c r="A3911">
        <v>3902</v>
      </c>
      <c r="B3911" s="30" t="s">
        <v>1586</v>
      </c>
      <c r="C3911" s="30" t="s">
        <v>806</v>
      </c>
      <c r="D3911" s="30" t="s">
        <v>2361</v>
      </c>
      <c r="E3911" s="31">
        <v>83644</v>
      </c>
      <c r="F3911" s="30" t="s">
        <v>2920</v>
      </c>
      <c r="G3911" t="s">
        <v>3581</v>
      </c>
    </row>
    <row r="3912" spans="1:7" x14ac:dyDescent="0.25">
      <c r="A3912">
        <v>3903</v>
      </c>
      <c r="B3912" s="30" t="s">
        <v>1586</v>
      </c>
      <c r="C3912" s="30" t="s">
        <v>806</v>
      </c>
      <c r="D3912" s="30" t="s">
        <v>2396</v>
      </c>
      <c r="E3912" s="31">
        <v>17086</v>
      </c>
      <c r="F3912" s="30" t="s">
        <v>4830</v>
      </c>
      <c r="G3912" s="13" t="s">
        <v>3583</v>
      </c>
    </row>
    <row r="3913" spans="1:7" x14ac:dyDescent="0.25">
      <c r="A3913">
        <v>3904</v>
      </c>
      <c r="B3913" s="30" t="s">
        <v>1586</v>
      </c>
      <c r="C3913" s="30" t="s">
        <v>806</v>
      </c>
      <c r="D3913" s="30" t="s">
        <v>2319</v>
      </c>
      <c r="E3913" s="31">
        <v>26568</v>
      </c>
      <c r="F3913" s="30" t="s">
        <v>2921</v>
      </c>
      <c r="G3913" t="s">
        <v>3581</v>
      </c>
    </row>
    <row r="3914" spans="1:7" x14ac:dyDescent="0.25">
      <c r="A3914">
        <v>3905</v>
      </c>
      <c r="B3914" s="30" t="s">
        <v>1586</v>
      </c>
      <c r="C3914" s="30" t="s">
        <v>806</v>
      </c>
      <c r="D3914" s="30" t="s">
        <v>2328</v>
      </c>
      <c r="E3914" s="31">
        <v>33109</v>
      </c>
      <c r="F3914" s="30" t="s">
        <v>4831</v>
      </c>
      <c r="G3914" s="13" t="s">
        <v>3583</v>
      </c>
    </row>
    <row r="3915" spans="1:7" x14ac:dyDescent="0.25">
      <c r="A3915">
        <v>3906</v>
      </c>
      <c r="B3915" s="30" t="s">
        <v>1586</v>
      </c>
      <c r="C3915" s="30" t="s">
        <v>806</v>
      </c>
      <c r="D3915" s="30" t="s">
        <v>2317</v>
      </c>
      <c r="E3915" s="31">
        <v>5288</v>
      </c>
      <c r="F3915" s="30" t="s">
        <v>2922</v>
      </c>
      <c r="G3915" t="s">
        <v>3581</v>
      </c>
    </row>
    <row r="3916" spans="1:7" x14ac:dyDescent="0.25">
      <c r="A3916">
        <v>3907</v>
      </c>
      <c r="B3916" s="30" t="s">
        <v>1586</v>
      </c>
      <c r="C3916" s="30" t="s">
        <v>806</v>
      </c>
      <c r="D3916" s="30" t="s">
        <v>2396</v>
      </c>
      <c r="E3916" s="31">
        <v>102852</v>
      </c>
      <c r="F3916" s="30" t="s">
        <v>4832</v>
      </c>
      <c r="G3916" s="13" t="s">
        <v>3583</v>
      </c>
    </row>
    <row r="3917" spans="1:7" x14ac:dyDescent="0.25">
      <c r="A3917">
        <v>3908</v>
      </c>
      <c r="B3917" s="30" t="s">
        <v>1586</v>
      </c>
      <c r="C3917" s="30" t="s">
        <v>806</v>
      </c>
      <c r="D3917" s="30" t="s">
        <v>2345</v>
      </c>
      <c r="E3917" s="31">
        <v>117108</v>
      </c>
      <c r="F3917" s="30" t="s">
        <v>2923</v>
      </c>
      <c r="G3917" t="s">
        <v>3581</v>
      </c>
    </row>
    <row r="3918" spans="1:7" x14ac:dyDescent="0.25">
      <c r="A3918">
        <v>3909</v>
      </c>
      <c r="B3918" s="30" t="s">
        <v>1586</v>
      </c>
      <c r="C3918" s="30" t="s">
        <v>806</v>
      </c>
      <c r="D3918" s="30" t="s">
        <v>2394</v>
      </c>
      <c r="E3918" s="31">
        <v>83720</v>
      </c>
      <c r="F3918" s="30" t="s">
        <v>4833</v>
      </c>
      <c r="G3918" s="13" t="s">
        <v>3583</v>
      </c>
    </row>
    <row r="3919" spans="1:7" x14ac:dyDescent="0.25">
      <c r="A3919">
        <v>3910</v>
      </c>
      <c r="B3919" s="30" t="s">
        <v>1586</v>
      </c>
      <c r="C3919" s="30" t="s">
        <v>806</v>
      </c>
      <c r="D3919" s="30" t="s">
        <v>2330</v>
      </c>
      <c r="E3919" s="31">
        <v>81800</v>
      </c>
      <c r="F3919" s="30" t="s">
        <v>4834</v>
      </c>
      <c r="G3919" s="13" t="s">
        <v>3583</v>
      </c>
    </row>
    <row r="3920" spans="1:7" x14ac:dyDescent="0.25">
      <c r="A3920">
        <v>3911</v>
      </c>
      <c r="B3920" s="30" t="s">
        <v>1586</v>
      </c>
      <c r="C3920" s="30" t="s">
        <v>806</v>
      </c>
      <c r="D3920" s="30" t="s">
        <v>2336</v>
      </c>
      <c r="E3920" s="31">
        <v>76751</v>
      </c>
      <c r="F3920" s="30" t="s">
        <v>2924</v>
      </c>
      <c r="G3920" t="s">
        <v>3581</v>
      </c>
    </row>
    <row r="3921" spans="1:7" x14ac:dyDescent="0.25">
      <c r="A3921">
        <v>3912</v>
      </c>
      <c r="B3921" s="30" t="s">
        <v>1586</v>
      </c>
      <c r="C3921" s="30" t="s">
        <v>806</v>
      </c>
      <c r="D3921" s="30" t="s">
        <v>2323</v>
      </c>
      <c r="E3921" s="31">
        <v>24452</v>
      </c>
      <c r="F3921" s="30" t="s">
        <v>2925</v>
      </c>
      <c r="G3921" t="s">
        <v>3581</v>
      </c>
    </row>
    <row r="3922" spans="1:7" x14ac:dyDescent="0.25">
      <c r="A3922">
        <v>3913</v>
      </c>
      <c r="B3922" s="30" t="s">
        <v>1586</v>
      </c>
      <c r="C3922" s="30" t="s">
        <v>806</v>
      </c>
      <c r="D3922" s="30" t="s">
        <v>2361</v>
      </c>
      <c r="E3922" s="31">
        <v>81699</v>
      </c>
      <c r="F3922" s="30" t="s">
        <v>4835</v>
      </c>
      <c r="G3922" s="13" t="s">
        <v>3583</v>
      </c>
    </row>
    <row r="3923" spans="1:7" x14ac:dyDescent="0.25">
      <c r="A3923">
        <v>3914</v>
      </c>
      <c r="B3923" s="30" t="s">
        <v>1586</v>
      </c>
      <c r="C3923" s="30" t="s">
        <v>806</v>
      </c>
      <c r="D3923" s="30" t="s">
        <v>2455</v>
      </c>
      <c r="E3923" s="31">
        <v>37958</v>
      </c>
      <c r="F3923" s="30" t="s">
        <v>4836</v>
      </c>
      <c r="G3923" s="13" t="s">
        <v>3583</v>
      </c>
    </row>
    <row r="3924" spans="1:7" x14ac:dyDescent="0.25">
      <c r="A3924">
        <v>3915</v>
      </c>
      <c r="B3924" s="30" t="s">
        <v>1586</v>
      </c>
      <c r="C3924" s="30" t="s">
        <v>806</v>
      </c>
      <c r="D3924" s="30" t="s">
        <v>2436</v>
      </c>
      <c r="E3924" s="31">
        <v>68058</v>
      </c>
      <c r="F3924" s="30" t="s">
        <v>2926</v>
      </c>
      <c r="G3924" t="s">
        <v>3581</v>
      </c>
    </row>
    <row r="3925" spans="1:7" x14ac:dyDescent="0.25">
      <c r="A3925">
        <v>3916</v>
      </c>
      <c r="B3925" s="30" t="s">
        <v>1586</v>
      </c>
      <c r="C3925" s="30" t="s">
        <v>806</v>
      </c>
      <c r="D3925" s="30" t="s">
        <v>2323</v>
      </c>
      <c r="E3925" s="31">
        <v>16461</v>
      </c>
      <c r="F3925" s="30" t="s">
        <v>2927</v>
      </c>
      <c r="G3925" t="s">
        <v>3581</v>
      </c>
    </row>
    <row r="3926" spans="1:7" x14ac:dyDescent="0.25">
      <c r="A3926">
        <v>3917</v>
      </c>
      <c r="B3926" s="30" t="s">
        <v>1586</v>
      </c>
      <c r="C3926" s="30" t="s">
        <v>806</v>
      </c>
      <c r="D3926" s="30" t="s">
        <v>2400</v>
      </c>
      <c r="E3926" s="31">
        <v>50882</v>
      </c>
      <c r="F3926" s="30" t="s">
        <v>4837</v>
      </c>
      <c r="G3926" s="13" t="s">
        <v>3583</v>
      </c>
    </row>
    <row r="3927" spans="1:7" x14ac:dyDescent="0.25">
      <c r="A3927">
        <v>3918</v>
      </c>
      <c r="B3927" s="30" t="s">
        <v>1586</v>
      </c>
      <c r="C3927" s="30" t="s">
        <v>806</v>
      </c>
      <c r="D3927" s="30" t="s">
        <v>2349</v>
      </c>
      <c r="E3927" s="31">
        <v>68054</v>
      </c>
      <c r="F3927" s="30" t="s">
        <v>2928</v>
      </c>
      <c r="G3927" t="s">
        <v>3581</v>
      </c>
    </row>
    <row r="3928" spans="1:7" x14ac:dyDescent="0.25">
      <c r="A3928">
        <v>3919</v>
      </c>
      <c r="B3928" s="30" t="s">
        <v>1586</v>
      </c>
      <c r="C3928" s="30" t="s">
        <v>806</v>
      </c>
      <c r="D3928" s="30" t="s">
        <v>2330</v>
      </c>
      <c r="E3928" s="31">
        <v>87367</v>
      </c>
      <c r="F3928" s="30" t="s">
        <v>2929</v>
      </c>
      <c r="G3928" t="s">
        <v>3581</v>
      </c>
    </row>
    <row r="3929" spans="1:7" x14ac:dyDescent="0.25">
      <c r="A3929">
        <v>3920</v>
      </c>
      <c r="B3929" s="30" t="s">
        <v>1586</v>
      </c>
      <c r="C3929" s="30" t="s">
        <v>806</v>
      </c>
      <c r="D3929" s="30" t="s">
        <v>2342</v>
      </c>
      <c r="E3929" s="31">
        <v>38791</v>
      </c>
      <c r="F3929" s="30" t="s">
        <v>4838</v>
      </c>
      <c r="G3929" s="13" t="s">
        <v>3583</v>
      </c>
    </row>
    <row r="3930" spans="1:7" x14ac:dyDescent="0.25">
      <c r="A3930">
        <v>3921</v>
      </c>
      <c r="B3930" s="30" t="s">
        <v>1586</v>
      </c>
      <c r="C3930" s="30" t="s">
        <v>806</v>
      </c>
      <c r="D3930" s="30" t="s">
        <v>2321</v>
      </c>
      <c r="E3930" s="31">
        <v>83584</v>
      </c>
      <c r="F3930" s="30" t="s">
        <v>4839</v>
      </c>
      <c r="G3930" s="13" t="s">
        <v>3583</v>
      </c>
    </row>
    <row r="3931" spans="1:7" x14ac:dyDescent="0.25">
      <c r="A3931">
        <v>3922</v>
      </c>
      <c r="B3931" s="30" t="s">
        <v>1586</v>
      </c>
      <c r="C3931" s="30" t="s">
        <v>806</v>
      </c>
      <c r="D3931" s="30" t="s">
        <v>2340</v>
      </c>
      <c r="E3931" s="31">
        <v>60300</v>
      </c>
      <c r="F3931" s="30" t="s">
        <v>4840</v>
      </c>
      <c r="G3931" s="13" t="s">
        <v>3583</v>
      </c>
    </row>
    <row r="3932" spans="1:7" x14ac:dyDescent="0.25">
      <c r="A3932">
        <v>3923</v>
      </c>
      <c r="B3932" s="30" t="s">
        <v>1586</v>
      </c>
      <c r="C3932" s="30" t="s">
        <v>806</v>
      </c>
      <c r="D3932" s="30" t="s">
        <v>2383</v>
      </c>
      <c r="E3932" s="31">
        <v>80521</v>
      </c>
      <c r="F3932" s="30" t="s">
        <v>2930</v>
      </c>
      <c r="G3932" t="s">
        <v>3581</v>
      </c>
    </row>
    <row r="3933" spans="1:7" x14ac:dyDescent="0.25">
      <c r="A3933">
        <v>3924</v>
      </c>
      <c r="B3933" s="30" t="s">
        <v>1586</v>
      </c>
      <c r="C3933" s="30" t="s">
        <v>806</v>
      </c>
      <c r="D3933" s="30" t="s">
        <v>2319</v>
      </c>
      <c r="E3933" s="31">
        <v>7331</v>
      </c>
      <c r="F3933" s="30" t="s">
        <v>4841</v>
      </c>
      <c r="G3933" s="13" t="s">
        <v>3583</v>
      </c>
    </row>
    <row r="3934" spans="1:7" x14ac:dyDescent="0.25">
      <c r="A3934">
        <v>3925</v>
      </c>
      <c r="B3934" s="30" t="s">
        <v>1586</v>
      </c>
      <c r="C3934" s="30" t="s">
        <v>806</v>
      </c>
      <c r="D3934" s="30" t="s">
        <v>2364</v>
      </c>
      <c r="E3934" s="31">
        <v>60365</v>
      </c>
      <c r="F3934" s="30" t="s">
        <v>4842</v>
      </c>
      <c r="G3934" s="13" t="s">
        <v>3583</v>
      </c>
    </row>
    <row r="3935" spans="1:7" x14ac:dyDescent="0.25">
      <c r="A3935">
        <v>3926</v>
      </c>
      <c r="B3935" s="30" t="s">
        <v>1586</v>
      </c>
      <c r="C3935" s="30" t="s">
        <v>806</v>
      </c>
      <c r="D3935" s="30" t="s">
        <v>2366</v>
      </c>
      <c r="E3935" s="31">
        <v>79014</v>
      </c>
      <c r="F3935" s="30" t="s">
        <v>2931</v>
      </c>
      <c r="G3935" t="s">
        <v>3581</v>
      </c>
    </row>
    <row r="3936" spans="1:7" x14ac:dyDescent="0.25">
      <c r="A3936">
        <v>3927</v>
      </c>
      <c r="B3936" s="30" t="s">
        <v>1586</v>
      </c>
      <c r="C3936" s="30" t="s">
        <v>806</v>
      </c>
      <c r="D3936" s="30" t="s">
        <v>2340</v>
      </c>
      <c r="E3936" s="31">
        <v>81781</v>
      </c>
      <c r="F3936" s="30" t="s">
        <v>2932</v>
      </c>
      <c r="G3936" t="s">
        <v>3581</v>
      </c>
    </row>
    <row r="3937" spans="1:7" x14ac:dyDescent="0.25">
      <c r="A3937">
        <v>3928</v>
      </c>
      <c r="B3937" s="30" t="s">
        <v>1586</v>
      </c>
      <c r="C3937" s="30" t="s">
        <v>806</v>
      </c>
      <c r="D3937" s="30" t="s">
        <v>2436</v>
      </c>
      <c r="E3937" s="31">
        <v>117107</v>
      </c>
      <c r="F3937" s="30" t="s">
        <v>4843</v>
      </c>
      <c r="G3937" s="13" t="s">
        <v>3583</v>
      </c>
    </row>
    <row r="3938" spans="1:7" x14ac:dyDescent="0.25">
      <c r="A3938">
        <v>3929</v>
      </c>
      <c r="B3938" s="30" t="s">
        <v>1586</v>
      </c>
      <c r="C3938" s="30" t="s">
        <v>806</v>
      </c>
      <c r="D3938" s="30" t="s">
        <v>2323</v>
      </c>
      <c r="E3938" s="31">
        <v>11784</v>
      </c>
      <c r="F3938" s="30" t="s">
        <v>2933</v>
      </c>
      <c r="G3938" t="s">
        <v>3581</v>
      </c>
    </row>
    <row r="3939" spans="1:7" x14ac:dyDescent="0.25">
      <c r="A3939">
        <v>3930</v>
      </c>
      <c r="B3939" s="30" t="s">
        <v>1586</v>
      </c>
      <c r="C3939" s="30" t="s">
        <v>806</v>
      </c>
      <c r="D3939" s="30" t="s">
        <v>2347</v>
      </c>
      <c r="E3939" s="31">
        <v>62354</v>
      </c>
      <c r="F3939" s="30" t="s">
        <v>4844</v>
      </c>
      <c r="G3939" s="13" t="s">
        <v>3583</v>
      </c>
    </row>
    <row r="3940" spans="1:7" x14ac:dyDescent="0.25">
      <c r="A3940">
        <v>3931</v>
      </c>
      <c r="B3940" s="30" t="s">
        <v>1586</v>
      </c>
      <c r="C3940" s="30" t="s">
        <v>806</v>
      </c>
      <c r="D3940" s="30" t="s">
        <v>2333</v>
      </c>
      <c r="E3940" s="31">
        <v>77069</v>
      </c>
      <c r="F3940" s="30" t="s">
        <v>4845</v>
      </c>
      <c r="G3940" s="13" t="s">
        <v>3583</v>
      </c>
    </row>
    <row r="3941" spans="1:7" x14ac:dyDescent="0.25">
      <c r="A3941">
        <v>3932</v>
      </c>
      <c r="B3941" s="30" t="s">
        <v>1586</v>
      </c>
      <c r="C3941" s="30" t="s">
        <v>806</v>
      </c>
      <c r="D3941" s="30" t="s">
        <v>2349</v>
      </c>
      <c r="E3941" s="31">
        <v>75250</v>
      </c>
      <c r="F3941" s="30" t="s">
        <v>2934</v>
      </c>
      <c r="G3941" t="s">
        <v>3581</v>
      </c>
    </row>
    <row r="3942" spans="1:7" x14ac:dyDescent="0.25">
      <c r="A3942">
        <v>3933</v>
      </c>
      <c r="B3942" s="30" t="s">
        <v>1586</v>
      </c>
      <c r="C3942" s="30" t="s">
        <v>806</v>
      </c>
      <c r="D3942" s="30" t="s">
        <v>2413</v>
      </c>
      <c r="E3942" s="31">
        <v>79042</v>
      </c>
      <c r="F3942" s="30" t="s">
        <v>2935</v>
      </c>
      <c r="G3942" t="s">
        <v>3581</v>
      </c>
    </row>
    <row r="3943" spans="1:7" x14ac:dyDescent="0.25">
      <c r="A3943">
        <v>3934</v>
      </c>
      <c r="B3943" s="30" t="s">
        <v>1586</v>
      </c>
      <c r="C3943" s="30" t="s">
        <v>806</v>
      </c>
      <c r="D3943" s="30" t="s">
        <v>2408</v>
      </c>
      <c r="E3943" s="31">
        <v>35377</v>
      </c>
      <c r="F3943" s="30" t="s">
        <v>4846</v>
      </c>
      <c r="G3943" s="13" t="s">
        <v>3583</v>
      </c>
    </row>
    <row r="3944" spans="1:7" x14ac:dyDescent="0.25">
      <c r="A3944">
        <v>3935</v>
      </c>
      <c r="B3944" s="30" t="s">
        <v>1586</v>
      </c>
      <c r="C3944" s="30" t="s">
        <v>806</v>
      </c>
      <c r="D3944" s="30" t="s">
        <v>2413</v>
      </c>
      <c r="E3944" s="31">
        <v>87445</v>
      </c>
      <c r="F3944" s="30" t="s">
        <v>2936</v>
      </c>
      <c r="G3944" t="s">
        <v>3581</v>
      </c>
    </row>
    <row r="3945" spans="1:7" x14ac:dyDescent="0.25">
      <c r="A3945">
        <v>3936</v>
      </c>
      <c r="B3945" s="30" t="s">
        <v>1586</v>
      </c>
      <c r="C3945" s="30" t="s">
        <v>806</v>
      </c>
      <c r="D3945" s="30" t="s">
        <v>2400</v>
      </c>
      <c r="E3945" s="31">
        <v>96166</v>
      </c>
      <c r="F3945" s="30" t="s">
        <v>2937</v>
      </c>
      <c r="G3945" t="s">
        <v>3581</v>
      </c>
    </row>
    <row r="3946" spans="1:7" x14ac:dyDescent="0.25">
      <c r="A3946">
        <v>3937</v>
      </c>
      <c r="B3946" s="30" t="s">
        <v>1586</v>
      </c>
      <c r="C3946" s="30" t="s">
        <v>806</v>
      </c>
      <c r="D3946" s="30" t="s">
        <v>2333</v>
      </c>
      <c r="E3946" s="31">
        <v>81987</v>
      </c>
      <c r="F3946" s="30" t="s">
        <v>2938</v>
      </c>
      <c r="G3946" t="s">
        <v>3581</v>
      </c>
    </row>
    <row r="3947" spans="1:7" x14ac:dyDescent="0.25">
      <c r="A3947">
        <v>3938</v>
      </c>
      <c r="B3947" s="30" t="s">
        <v>1586</v>
      </c>
      <c r="C3947" s="30" t="s">
        <v>806</v>
      </c>
      <c r="D3947" s="30" t="s">
        <v>2340</v>
      </c>
      <c r="E3947" s="31">
        <v>31717</v>
      </c>
      <c r="F3947" s="30" t="s">
        <v>2939</v>
      </c>
      <c r="G3947" t="s">
        <v>3581</v>
      </c>
    </row>
    <row r="3948" spans="1:7" x14ac:dyDescent="0.25">
      <c r="A3948">
        <v>3939</v>
      </c>
      <c r="B3948" s="30" t="s">
        <v>1586</v>
      </c>
      <c r="C3948" s="30" t="s">
        <v>806</v>
      </c>
      <c r="D3948" s="30" t="s">
        <v>2321</v>
      </c>
      <c r="E3948" s="31">
        <v>110216</v>
      </c>
      <c r="F3948" s="30" t="s">
        <v>2940</v>
      </c>
      <c r="G3948" t="s">
        <v>3581</v>
      </c>
    </row>
    <row r="3949" spans="1:7" x14ac:dyDescent="0.25">
      <c r="A3949">
        <v>3940</v>
      </c>
      <c r="B3949" s="30" t="s">
        <v>1586</v>
      </c>
      <c r="C3949" s="30" t="s">
        <v>1351</v>
      </c>
      <c r="D3949" s="30" t="s">
        <v>2941</v>
      </c>
      <c r="E3949" s="31">
        <v>15402</v>
      </c>
      <c r="F3949" s="30" t="s">
        <v>2942</v>
      </c>
      <c r="G3949" t="s">
        <v>3581</v>
      </c>
    </row>
    <row r="3950" spans="1:7" x14ac:dyDescent="0.25">
      <c r="A3950">
        <v>3941</v>
      </c>
      <c r="B3950" s="30" t="s">
        <v>1586</v>
      </c>
      <c r="C3950" s="30" t="s">
        <v>1351</v>
      </c>
      <c r="D3950" s="30" t="s">
        <v>2941</v>
      </c>
      <c r="E3950" s="31">
        <v>116077</v>
      </c>
      <c r="F3950" s="30" t="s">
        <v>4847</v>
      </c>
      <c r="G3950" s="13" t="s">
        <v>3583</v>
      </c>
    </row>
    <row r="3951" spans="1:7" x14ac:dyDescent="0.25">
      <c r="A3951">
        <v>3942</v>
      </c>
      <c r="B3951" s="30" t="s">
        <v>1586</v>
      </c>
      <c r="C3951" s="30" t="s">
        <v>1351</v>
      </c>
      <c r="D3951" s="30" t="s">
        <v>2941</v>
      </c>
      <c r="E3951" s="31">
        <v>18296</v>
      </c>
      <c r="F3951" s="30" t="s">
        <v>4848</v>
      </c>
      <c r="G3951" s="13" t="s">
        <v>3583</v>
      </c>
    </row>
    <row r="3952" spans="1:7" x14ac:dyDescent="0.25">
      <c r="A3952">
        <v>3943</v>
      </c>
      <c r="B3952" s="30" t="s">
        <v>1586</v>
      </c>
      <c r="C3952" s="30" t="s">
        <v>1351</v>
      </c>
      <c r="D3952" s="30" t="s">
        <v>2941</v>
      </c>
      <c r="E3952" s="31">
        <v>24288</v>
      </c>
      <c r="F3952" s="30" t="s">
        <v>4849</v>
      </c>
      <c r="G3952" s="13" t="s">
        <v>3583</v>
      </c>
    </row>
    <row r="3953" spans="1:7" x14ac:dyDescent="0.25">
      <c r="A3953">
        <v>3944</v>
      </c>
      <c r="B3953" s="30" t="s">
        <v>1586</v>
      </c>
      <c r="C3953" s="30" t="s">
        <v>1351</v>
      </c>
      <c r="D3953" s="30" t="s">
        <v>2941</v>
      </c>
      <c r="E3953" s="31">
        <v>90089</v>
      </c>
      <c r="F3953" s="30" t="s">
        <v>2943</v>
      </c>
      <c r="G3953" t="s">
        <v>3581</v>
      </c>
    </row>
    <row r="3954" spans="1:7" x14ac:dyDescent="0.25">
      <c r="A3954">
        <v>3945</v>
      </c>
      <c r="B3954" s="30" t="s">
        <v>1586</v>
      </c>
      <c r="C3954" s="30" t="s">
        <v>1351</v>
      </c>
      <c r="D3954" s="30" t="s">
        <v>2941</v>
      </c>
      <c r="E3954" s="31">
        <v>60426</v>
      </c>
      <c r="F3954" s="30" t="s">
        <v>2944</v>
      </c>
      <c r="G3954" t="s">
        <v>3581</v>
      </c>
    </row>
    <row r="3955" spans="1:7" x14ac:dyDescent="0.25">
      <c r="A3955">
        <v>3946</v>
      </c>
      <c r="B3955" s="30" t="s">
        <v>1586</v>
      </c>
      <c r="C3955" s="30" t="s">
        <v>1360</v>
      </c>
      <c r="D3955" s="30" t="s">
        <v>2945</v>
      </c>
      <c r="E3955" s="31">
        <v>110401</v>
      </c>
      <c r="F3955" s="30" t="s">
        <v>2946</v>
      </c>
      <c r="G3955" t="s">
        <v>3581</v>
      </c>
    </row>
    <row r="3956" spans="1:7" x14ac:dyDescent="0.25">
      <c r="A3956">
        <v>3947</v>
      </c>
      <c r="B3956" s="30" t="s">
        <v>1586</v>
      </c>
      <c r="C3956" s="30" t="s">
        <v>1360</v>
      </c>
      <c r="D3956" s="30" t="s">
        <v>2945</v>
      </c>
      <c r="E3956" s="31">
        <v>24315</v>
      </c>
      <c r="F3956" s="30" t="s">
        <v>2947</v>
      </c>
      <c r="G3956" t="s">
        <v>3581</v>
      </c>
    </row>
    <row r="3957" spans="1:7" x14ac:dyDescent="0.25">
      <c r="A3957">
        <v>3948</v>
      </c>
      <c r="B3957" s="30" t="s">
        <v>1586</v>
      </c>
      <c r="C3957" s="30" t="s">
        <v>1360</v>
      </c>
      <c r="D3957" s="30" t="s">
        <v>2950</v>
      </c>
      <c r="E3957" s="31">
        <v>102770</v>
      </c>
      <c r="F3957" s="30" t="s">
        <v>4850</v>
      </c>
      <c r="G3957" s="13" t="s">
        <v>3583</v>
      </c>
    </row>
    <row r="3958" spans="1:7" x14ac:dyDescent="0.25">
      <c r="A3958">
        <v>3949</v>
      </c>
      <c r="B3958" s="30" t="s">
        <v>1586</v>
      </c>
      <c r="C3958" s="30" t="s">
        <v>1360</v>
      </c>
      <c r="D3958" s="30" t="s">
        <v>2950</v>
      </c>
      <c r="E3958" s="31">
        <v>50905</v>
      </c>
      <c r="F3958" s="30" t="s">
        <v>4851</v>
      </c>
      <c r="G3958" s="13" t="s">
        <v>3583</v>
      </c>
    </row>
    <row r="3959" spans="1:7" x14ac:dyDescent="0.25">
      <c r="A3959">
        <v>3950</v>
      </c>
      <c r="B3959" s="30" t="s">
        <v>1586</v>
      </c>
      <c r="C3959" s="30" t="s">
        <v>1360</v>
      </c>
      <c r="D3959" s="30" t="s">
        <v>2948</v>
      </c>
      <c r="E3959" s="31">
        <v>10491</v>
      </c>
      <c r="F3959" s="30" t="s">
        <v>2949</v>
      </c>
      <c r="G3959" t="s">
        <v>3581</v>
      </c>
    </row>
    <row r="3960" spans="1:7" x14ac:dyDescent="0.25">
      <c r="A3960">
        <v>3951</v>
      </c>
      <c r="B3960" s="30" t="s">
        <v>1586</v>
      </c>
      <c r="C3960" s="30" t="s">
        <v>1360</v>
      </c>
      <c r="D3960" s="30" t="s">
        <v>2950</v>
      </c>
      <c r="E3960" s="31">
        <v>68934</v>
      </c>
      <c r="F3960" s="30" t="s">
        <v>4852</v>
      </c>
      <c r="G3960" s="13" t="s">
        <v>3583</v>
      </c>
    </row>
    <row r="3961" spans="1:7" x14ac:dyDescent="0.25">
      <c r="A3961">
        <v>3952</v>
      </c>
      <c r="B3961" s="30" t="s">
        <v>1586</v>
      </c>
      <c r="C3961" s="30" t="s">
        <v>1360</v>
      </c>
      <c r="D3961" s="30" t="s">
        <v>2950</v>
      </c>
      <c r="E3961" s="31">
        <v>3963</v>
      </c>
      <c r="F3961" s="30" t="s">
        <v>4853</v>
      </c>
      <c r="G3961" s="13" t="s">
        <v>3583</v>
      </c>
    </row>
    <row r="3962" spans="1:7" x14ac:dyDescent="0.25">
      <c r="A3962">
        <v>3953</v>
      </c>
      <c r="B3962" s="30" t="s">
        <v>1586</v>
      </c>
      <c r="C3962" s="30" t="s">
        <v>1360</v>
      </c>
      <c r="D3962" s="30" t="s">
        <v>2950</v>
      </c>
      <c r="E3962" s="31">
        <v>68689</v>
      </c>
      <c r="F3962" s="30" t="s">
        <v>2951</v>
      </c>
      <c r="G3962" t="s">
        <v>3581</v>
      </c>
    </row>
    <row r="3963" spans="1:7" x14ac:dyDescent="0.25">
      <c r="A3963">
        <v>3954</v>
      </c>
      <c r="B3963" s="30" t="s">
        <v>1586</v>
      </c>
      <c r="C3963" s="30" t="s">
        <v>1360</v>
      </c>
      <c r="D3963" s="30" t="s">
        <v>2945</v>
      </c>
      <c r="E3963" s="31">
        <v>20179</v>
      </c>
      <c r="F3963" s="30" t="s">
        <v>2952</v>
      </c>
      <c r="G3963" t="s">
        <v>3581</v>
      </c>
    </row>
    <row r="3964" spans="1:7" x14ac:dyDescent="0.25">
      <c r="A3964">
        <v>3955</v>
      </c>
      <c r="B3964" s="30" t="s">
        <v>1586</v>
      </c>
      <c r="C3964" s="30" t="s">
        <v>1360</v>
      </c>
      <c r="D3964" s="30" t="s">
        <v>2948</v>
      </c>
      <c r="E3964" s="31">
        <v>94835</v>
      </c>
      <c r="F3964" s="30" t="s">
        <v>2953</v>
      </c>
      <c r="G3964" t="s">
        <v>3581</v>
      </c>
    </row>
    <row r="3965" spans="1:7" x14ac:dyDescent="0.25">
      <c r="A3965">
        <v>3956</v>
      </c>
      <c r="B3965" s="30" t="s">
        <v>1586</v>
      </c>
      <c r="C3965" s="30" t="s">
        <v>1360</v>
      </c>
      <c r="D3965" s="30" t="s">
        <v>2950</v>
      </c>
      <c r="E3965" s="31">
        <v>82483</v>
      </c>
      <c r="F3965" s="30" t="s">
        <v>2954</v>
      </c>
      <c r="G3965" t="s">
        <v>3581</v>
      </c>
    </row>
    <row r="3966" spans="1:7" x14ac:dyDescent="0.25">
      <c r="A3966">
        <v>3957</v>
      </c>
      <c r="B3966" s="30" t="s">
        <v>1586</v>
      </c>
      <c r="C3966" s="30" t="s">
        <v>1360</v>
      </c>
      <c r="D3966" s="30" t="s">
        <v>2950</v>
      </c>
      <c r="E3966" s="31">
        <v>64916</v>
      </c>
      <c r="F3966" s="30" t="s">
        <v>2955</v>
      </c>
      <c r="G3966" t="s">
        <v>3581</v>
      </c>
    </row>
    <row r="3967" spans="1:7" x14ac:dyDescent="0.25">
      <c r="A3967">
        <v>3958</v>
      </c>
      <c r="B3967" s="30" t="s">
        <v>1586</v>
      </c>
      <c r="C3967" s="30" t="s">
        <v>1360</v>
      </c>
      <c r="D3967" s="30" t="s">
        <v>2950</v>
      </c>
      <c r="E3967" s="31">
        <v>66279</v>
      </c>
      <c r="F3967" s="30" t="s">
        <v>2956</v>
      </c>
      <c r="G3967" t="s">
        <v>3581</v>
      </c>
    </row>
    <row r="3968" spans="1:7" x14ac:dyDescent="0.25">
      <c r="A3968">
        <v>3959</v>
      </c>
      <c r="B3968" s="30" t="s">
        <v>1586</v>
      </c>
      <c r="C3968" s="30" t="s">
        <v>1360</v>
      </c>
      <c r="D3968" s="30" t="s">
        <v>2950</v>
      </c>
      <c r="E3968" s="31">
        <v>69830</v>
      </c>
      <c r="F3968" s="30" t="s">
        <v>2957</v>
      </c>
      <c r="G3968" t="s">
        <v>3581</v>
      </c>
    </row>
    <row r="3969" spans="1:7" x14ac:dyDescent="0.25">
      <c r="A3969">
        <v>3960</v>
      </c>
      <c r="B3969" s="30" t="s">
        <v>1586</v>
      </c>
      <c r="C3969" s="30" t="s">
        <v>1360</v>
      </c>
      <c r="D3969" s="30" t="s">
        <v>2950</v>
      </c>
      <c r="E3969" s="31">
        <v>102851</v>
      </c>
      <c r="F3969" s="30" t="s">
        <v>2958</v>
      </c>
      <c r="G3969" t="s">
        <v>3581</v>
      </c>
    </row>
    <row r="3970" spans="1:7" x14ac:dyDescent="0.25">
      <c r="A3970">
        <v>3961</v>
      </c>
      <c r="B3970" s="30" t="s">
        <v>1586</v>
      </c>
      <c r="C3970" s="30" t="s">
        <v>1360</v>
      </c>
      <c r="D3970" s="30" t="s">
        <v>2945</v>
      </c>
      <c r="E3970" s="31">
        <v>110339</v>
      </c>
      <c r="F3970" s="30" t="s">
        <v>2959</v>
      </c>
      <c r="G3970" t="s">
        <v>3581</v>
      </c>
    </row>
    <row r="3971" spans="1:7" x14ac:dyDescent="0.25">
      <c r="A3971">
        <v>3962</v>
      </c>
      <c r="B3971" s="30" t="s">
        <v>1586</v>
      </c>
      <c r="C3971" s="30" t="s">
        <v>1360</v>
      </c>
      <c r="D3971" s="30" t="s">
        <v>2948</v>
      </c>
      <c r="E3971" s="31">
        <v>60909</v>
      </c>
      <c r="F3971" s="30" t="s">
        <v>2960</v>
      </c>
      <c r="G3971" t="s">
        <v>3581</v>
      </c>
    </row>
    <row r="3972" spans="1:7" x14ac:dyDescent="0.25">
      <c r="A3972">
        <v>3963</v>
      </c>
      <c r="B3972" s="30" t="s">
        <v>1586</v>
      </c>
      <c r="C3972" s="30" t="s">
        <v>1360</v>
      </c>
      <c r="D3972" s="30" t="s">
        <v>2945</v>
      </c>
      <c r="E3972" s="31">
        <v>69733</v>
      </c>
      <c r="F3972" s="30" t="s">
        <v>2961</v>
      </c>
      <c r="G3972" t="s">
        <v>3581</v>
      </c>
    </row>
    <row r="3973" spans="1:7" x14ac:dyDescent="0.25">
      <c r="A3973">
        <v>3964</v>
      </c>
      <c r="B3973" s="30" t="s">
        <v>1586</v>
      </c>
      <c r="C3973" s="30" t="s">
        <v>1360</v>
      </c>
      <c r="D3973" s="30" t="s">
        <v>2945</v>
      </c>
      <c r="E3973" s="31">
        <v>50945</v>
      </c>
      <c r="F3973" s="30" t="s">
        <v>2962</v>
      </c>
      <c r="G3973" t="s">
        <v>3581</v>
      </c>
    </row>
    <row r="3974" spans="1:7" x14ac:dyDescent="0.25">
      <c r="A3974">
        <v>3965</v>
      </c>
      <c r="B3974" s="30" t="s">
        <v>1586</v>
      </c>
      <c r="C3974" s="30" t="s">
        <v>1360</v>
      </c>
      <c r="D3974" s="30" t="s">
        <v>2950</v>
      </c>
      <c r="E3974" s="31">
        <v>26513</v>
      </c>
      <c r="F3974" s="30" t="s">
        <v>2963</v>
      </c>
      <c r="G3974" t="s">
        <v>3581</v>
      </c>
    </row>
    <row r="3975" spans="1:7" x14ac:dyDescent="0.25">
      <c r="A3975">
        <v>3966</v>
      </c>
      <c r="B3975" s="30" t="s">
        <v>1586</v>
      </c>
      <c r="C3975" s="30" t="s">
        <v>1360</v>
      </c>
      <c r="D3975" s="30" t="s">
        <v>2948</v>
      </c>
      <c r="E3975" s="31">
        <v>80902</v>
      </c>
      <c r="F3975" s="30" t="s">
        <v>2964</v>
      </c>
      <c r="G3975" t="s">
        <v>3581</v>
      </c>
    </row>
    <row r="3976" spans="1:7" x14ac:dyDescent="0.25">
      <c r="A3976">
        <v>3967</v>
      </c>
      <c r="B3976" s="30" t="s">
        <v>1586</v>
      </c>
      <c r="C3976" s="30" t="s">
        <v>1360</v>
      </c>
      <c r="D3976" s="30" t="s">
        <v>2950</v>
      </c>
      <c r="E3976" s="31">
        <v>82156</v>
      </c>
      <c r="F3976" s="30" t="s">
        <v>4854</v>
      </c>
      <c r="G3976" s="13" t="s">
        <v>3583</v>
      </c>
    </row>
    <row r="3977" spans="1:7" x14ac:dyDescent="0.25">
      <c r="A3977">
        <v>3968</v>
      </c>
      <c r="B3977" s="30" t="s">
        <v>1586</v>
      </c>
      <c r="C3977" s="30" t="s">
        <v>1360</v>
      </c>
      <c r="D3977" s="30" t="s">
        <v>2945</v>
      </c>
      <c r="E3977" s="31">
        <v>1763</v>
      </c>
      <c r="F3977" s="30" t="s">
        <v>2965</v>
      </c>
      <c r="G3977" t="s">
        <v>3581</v>
      </c>
    </row>
    <row r="3978" spans="1:7" x14ac:dyDescent="0.25">
      <c r="A3978">
        <v>3969</v>
      </c>
      <c r="B3978" s="30" t="s">
        <v>1586</v>
      </c>
      <c r="C3978" s="30" t="s">
        <v>1360</v>
      </c>
      <c r="D3978" s="30" t="s">
        <v>2950</v>
      </c>
      <c r="E3978" s="31">
        <v>71344</v>
      </c>
      <c r="F3978" s="30" t="s">
        <v>4855</v>
      </c>
      <c r="G3978" s="13" t="s">
        <v>3583</v>
      </c>
    </row>
    <row r="3979" spans="1:7" x14ac:dyDescent="0.25">
      <c r="A3979">
        <v>3970</v>
      </c>
      <c r="B3979" s="30" t="s">
        <v>1586</v>
      </c>
      <c r="C3979" s="30" t="s">
        <v>1360</v>
      </c>
      <c r="D3979" s="30" t="s">
        <v>2945</v>
      </c>
      <c r="E3979" s="31">
        <v>110159</v>
      </c>
      <c r="F3979" s="30" t="s">
        <v>2966</v>
      </c>
      <c r="G3979" t="s">
        <v>3581</v>
      </c>
    </row>
    <row r="3980" spans="1:7" x14ac:dyDescent="0.25">
      <c r="A3980">
        <v>3971</v>
      </c>
      <c r="B3980" s="30" t="s">
        <v>1586</v>
      </c>
      <c r="C3980" s="30" t="s">
        <v>1360</v>
      </c>
      <c r="D3980" s="30" t="s">
        <v>2950</v>
      </c>
      <c r="E3980" s="31">
        <v>81994</v>
      </c>
      <c r="F3980" s="30" t="s">
        <v>4856</v>
      </c>
      <c r="G3980" s="13" t="s">
        <v>3583</v>
      </c>
    </row>
    <row r="3981" spans="1:7" x14ac:dyDescent="0.25">
      <c r="A3981">
        <v>3972</v>
      </c>
      <c r="B3981" s="30" t="s">
        <v>1586</v>
      </c>
      <c r="C3981" s="30" t="s">
        <v>1360</v>
      </c>
      <c r="D3981" s="30" t="s">
        <v>2948</v>
      </c>
      <c r="E3981" s="31">
        <v>110355</v>
      </c>
      <c r="F3981" s="30" t="s">
        <v>2967</v>
      </c>
      <c r="G3981" t="s">
        <v>3581</v>
      </c>
    </row>
    <row r="3982" spans="1:7" x14ac:dyDescent="0.25">
      <c r="A3982">
        <v>3973</v>
      </c>
      <c r="B3982" s="30" t="s">
        <v>1586</v>
      </c>
      <c r="C3982" s="30" t="s">
        <v>1360</v>
      </c>
      <c r="D3982" s="30" t="s">
        <v>2950</v>
      </c>
      <c r="E3982" s="31">
        <v>71370</v>
      </c>
      <c r="F3982" s="30" t="s">
        <v>2968</v>
      </c>
      <c r="G3982" t="s">
        <v>3581</v>
      </c>
    </row>
    <row r="3983" spans="1:7" x14ac:dyDescent="0.25">
      <c r="A3983">
        <v>3974</v>
      </c>
      <c r="B3983" s="30" t="s">
        <v>1586</v>
      </c>
      <c r="C3983" s="30" t="s">
        <v>1360</v>
      </c>
      <c r="D3983" s="30" t="s">
        <v>2945</v>
      </c>
      <c r="E3983" s="31">
        <v>106817</v>
      </c>
      <c r="F3983" s="30" t="s">
        <v>2969</v>
      </c>
      <c r="G3983" t="s">
        <v>3581</v>
      </c>
    </row>
    <row r="3984" spans="1:7" x14ac:dyDescent="0.25">
      <c r="A3984">
        <v>3975</v>
      </c>
      <c r="B3984" s="30" t="s">
        <v>1586</v>
      </c>
      <c r="C3984" s="30" t="s">
        <v>1360</v>
      </c>
      <c r="D3984" s="30" t="s">
        <v>2950</v>
      </c>
      <c r="E3984" s="31">
        <v>26556</v>
      </c>
      <c r="F3984" s="30" t="s">
        <v>4857</v>
      </c>
      <c r="G3984" s="13" t="s">
        <v>3583</v>
      </c>
    </row>
    <row r="3985" spans="1:7" x14ac:dyDescent="0.25">
      <c r="A3985">
        <v>3976</v>
      </c>
      <c r="B3985" s="30" t="s">
        <v>1586</v>
      </c>
      <c r="C3985" s="30" t="s">
        <v>1360</v>
      </c>
      <c r="D3985" s="30" t="s">
        <v>2950</v>
      </c>
      <c r="E3985" s="31">
        <v>116005</v>
      </c>
      <c r="F3985" s="30" t="s">
        <v>4858</v>
      </c>
      <c r="G3985" s="13" t="s">
        <v>3583</v>
      </c>
    </row>
    <row r="3986" spans="1:7" x14ac:dyDescent="0.25">
      <c r="A3986">
        <v>3977</v>
      </c>
      <c r="B3986" s="30" t="s">
        <v>1586</v>
      </c>
      <c r="C3986" s="30" t="s">
        <v>1360</v>
      </c>
      <c r="D3986" s="30" t="s">
        <v>2950</v>
      </c>
      <c r="E3986" s="31">
        <v>63969</v>
      </c>
      <c r="F3986" s="30" t="s">
        <v>2970</v>
      </c>
      <c r="G3986" t="s">
        <v>3581</v>
      </c>
    </row>
    <row r="3987" spans="1:7" x14ac:dyDescent="0.25">
      <c r="A3987">
        <v>3978</v>
      </c>
      <c r="B3987" s="30" t="s">
        <v>1586</v>
      </c>
      <c r="C3987" s="30" t="s">
        <v>1360</v>
      </c>
      <c r="D3987" s="30" t="s">
        <v>2945</v>
      </c>
      <c r="E3987" s="31">
        <v>61673</v>
      </c>
      <c r="F3987" s="30" t="s">
        <v>2971</v>
      </c>
      <c r="G3987" t="s">
        <v>3581</v>
      </c>
    </row>
    <row r="3988" spans="1:7" x14ac:dyDescent="0.25">
      <c r="A3988">
        <v>3979</v>
      </c>
      <c r="B3988" s="30" t="s">
        <v>1586</v>
      </c>
      <c r="C3988" s="30" t="s">
        <v>1360</v>
      </c>
      <c r="D3988" s="30" t="s">
        <v>2948</v>
      </c>
      <c r="E3988" s="31">
        <v>66258</v>
      </c>
      <c r="F3988" s="30" t="s">
        <v>5183</v>
      </c>
      <c r="G3988" t="s">
        <v>3581</v>
      </c>
    </row>
    <row r="3989" spans="1:7" x14ac:dyDescent="0.25">
      <c r="A3989">
        <v>3980</v>
      </c>
      <c r="B3989" s="30" t="s">
        <v>1586</v>
      </c>
      <c r="C3989" s="30" t="s">
        <v>1360</v>
      </c>
      <c r="D3989" s="30" t="s">
        <v>2945</v>
      </c>
      <c r="E3989" s="31">
        <v>78953</v>
      </c>
      <c r="F3989" s="30" t="s">
        <v>2972</v>
      </c>
      <c r="G3989" t="s">
        <v>3581</v>
      </c>
    </row>
    <row r="3990" spans="1:7" x14ac:dyDescent="0.25">
      <c r="A3990">
        <v>3981</v>
      </c>
      <c r="B3990" s="30" t="s">
        <v>1586</v>
      </c>
      <c r="C3990" s="30" t="s">
        <v>1360</v>
      </c>
      <c r="D3990" s="30" t="s">
        <v>2945</v>
      </c>
      <c r="E3990" s="31">
        <v>80885</v>
      </c>
      <c r="F3990" s="30" t="s">
        <v>2973</v>
      </c>
      <c r="G3990" t="s">
        <v>3581</v>
      </c>
    </row>
    <row r="3991" spans="1:7" x14ac:dyDescent="0.25">
      <c r="A3991">
        <v>3982</v>
      </c>
      <c r="B3991" s="30" t="s">
        <v>1586</v>
      </c>
      <c r="C3991" s="30" t="s">
        <v>1360</v>
      </c>
      <c r="D3991" s="30" t="s">
        <v>2945</v>
      </c>
      <c r="E3991" s="31">
        <v>16514</v>
      </c>
      <c r="F3991" s="30" t="s">
        <v>4859</v>
      </c>
      <c r="G3991" s="13" t="s">
        <v>3583</v>
      </c>
    </row>
    <row r="3992" spans="1:7" x14ac:dyDescent="0.25">
      <c r="A3992">
        <v>3983</v>
      </c>
      <c r="B3992" s="30" t="s">
        <v>1586</v>
      </c>
      <c r="C3992" s="30" t="s">
        <v>1360</v>
      </c>
      <c r="D3992" s="30" t="s">
        <v>2945</v>
      </c>
      <c r="E3992" s="31">
        <v>9642</v>
      </c>
      <c r="F3992" s="30" t="s">
        <v>2974</v>
      </c>
      <c r="G3992" t="s">
        <v>3581</v>
      </c>
    </row>
    <row r="3993" spans="1:7" x14ac:dyDescent="0.25">
      <c r="A3993">
        <v>3984</v>
      </c>
      <c r="B3993" s="30" t="s">
        <v>1586</v>
      </c>
      <c r="C3993" s="30" t="s">
        <v>1360</v>
      </c>
      <c r="D3993" s="30" t="s">
        <v>2945</v>
      </c>
      <c r="E3993" s="31">
        <v>80718</v>
      </c>
      <c r="F3993" s="30" t="s">
        <v>2975</v>
      </c>
      <c r="G3993" t="s">
        <v>3581</v>
      </c>
    </row>
    <row r="3994" spans="1:7" x14ac:dyDescent="0.25">
      <c r="A3994">
        <v>3985</v>
      </c>
      <c r="B3994" s="30" t="s">
        <v>1586</v>
      </c>
      <c r="C3994" s="30" t="s">
        <v>1360</v>
      </c>
      <c r="D3994" s="30" t="s">
        <v>2950</v>
      </c>
      <c r="E3994" s="31">
        <v>61049</v>
      </c>
      <c r="F3994" s="30" t="s">
        <v>4860</v>
      </c>
      <c r="G3994" s="13" t="s">
        <v>3583</v>
      </c>
    </row>
    <row r="3995" spans="1:7" x14ac:dyDescent="0.25">
      <c r="A3995">
        <v>3986</v>
      </c>
      <c r="B3995" s="30" t="s">
        <v>1586</v>
      </c>
      <c r="C3995" s="30" t="s">
        <v>1360</v>
      </c>
      <c r="D3995" s="30" t="s">
        <v>2948</v>
      </c>
      <c r="E3995" s="31">
        <v>78042</v>
      </c>
      <c r="F3995" s="30" t="s">
        <v>2976</v>
      </c>
      <c r="G3995" t="s">
        <v>3581</v>
      </c>
    </row>
    <row r="3996" spans="1:7" x14ac:dyDescent="0.25">
      <c r="A3996">
        <v>3987</v>
      </c>
      <c r="B3996" s="30" t="s">
        <v>1586</v>
      </c>
      <c r="C3996" s="30" t="s">
        <v>1360</v>
      </c>
      <c r="D3996" s="30" t="s">
        <v>2950</v>
      </c>
      <c r="E3996" s="31">
        <v>63858</v>
      </c>
      <c r="F3996" s="30" t="s">
        <v>2977</v>
      </c>
      <c r="G3996" t="s">
        <v>3581</v>
      </c>
    </row>
    <row r="3997" spans="1:7" x14ac:dyDescent="0.25">
      <c r="A3997">
        <v>3988</v>
      </c>
      <c r="B3997" s="30" t="s">
        <v>1586</v>
      </c>
      <c r="C3997" s="30" t="s">
        <v>1360</v>
      </c>
      <c r="D3997" s="30" t="s">
        <v>2950</v>
      </c>
      <c r="E3997" s="31">
        <v>102701</v>
      </c>
      <c r="F3997" s="30" t="s">
        <v>4861</v>
      </c>
      <c r="G3997" s="13" t="s">
        <v>3583</v>
      </c>
    </row>
    <row r="3998" spans="1:7" x14ac:dyDescent="0.25">
      <c r="A3998">
        <v>3989</v>
      </c>
      <c r="B3998" s="30" t="s">
        <v>1586</v>
      </c>
      <c r="C3998" s="30" t="s">
        <v>1360</v>
      </c>
      <c r="D3998" s="30" t="s">
        <v>2948</v>
      </c>
      <c r="E3998" s="31">
        <v>97211</v>
      </c>
      <c r="F3998" s="30" t="s">
        <v>4862</v>
      </c>
      <c r="G3998" s="13" t="s">
        <v>3583</v>
      </c>
    </row>
    <row r="3999" spans="1:7" x14ac:dyDescent="0.25">
      <c r="A3999">
        <v>3990</v>
      </c>
      <c r="B3999" s="30" t="s">
        <v>1586</v>
      </c>
      <c r="C3999" s="30" t="s">
        <v>1380</v>
      </c>
      <c r="D3999" s="30" t="s">
        <v>2978</v>
      </c>
      <c r="E3999" s="31">
        <v>102787</v>
      </c>
      <c r="F3999" s="30" t="s">
        <v>4863</v>
      </c>
      <c r="G3999" s="13" t="s">
        <v>3583</v>
      </c>
    </row>
    <row r="4000" spans="1:7" x14ac:dyDescent="0.25">
      <c r="A4000">
        <v>3991</v>
      </c>
      <c r="B4000" s="30" t="s">
        <v>1586</v>
      </c>
      <c r="C4000" s="30" t="s">
        <v>1380</v>
      </c>
      <c r="D4000" s="30" t="s">
        <v>2978</v>
      </c>
      <c r="E4000" s="31">
        <v>50896</v>
      </c>
      <c r="F4000" s="30" t="s">
        <v>2979</v>
      </c>
      <c r="G4000" t="s">
        <v>3581</v>
      </c>
    </row>
    <row r="4001" spans="1:7" x14ac:dyDescent="0.25">
      <c r="A4001">
        <v>3992</v>
      </c>
      <c r="B4001" s="30" t="s">
        <v>1586</v>
      </c>
      <c r="C4001" s="30" t="s">
        <v>1380</v>
      </c>
      <c r="D4001" s="30" t="s">
        <v>2978</v>
      </c>
      <c r="E4001" s="31">
        <v>29968</v>
      </c>
      <c r="F4001" s="30" t="s">
        <v>2980</v>
      </c>
      <c r="G4001" t="s">
        <v>3581</v>
      </c>
    </row>
    <row r="4002" spans="1:7" x14ac:dyDescent="0.25">
      <c r="A4002">
        <v>3993</v>
      </c>
      <c r="B4002" s="30" t="s">
        <v>1586</v>
      </c>
      <c r="C4002" s="30" t="s">
        <v>1380</v>
      </c>
      <c r="D4002" s="30" t="s">
        <v>2981</v>
      </c>
      <c r="E4002" s="31">
        <v>4888</v>
      </c>
      <c r="F4002" s="30" t="s">
        <v>2982</v>
      </c>
      <c r="G4002" t="s">
        <v>3581</v>
      </c>
    </row>
    <row r="4003" spans="1:7" x14ac:dyDescent="0.25">
      <c r="A4003">
        <v>3994</v>
      </c>
      <c r="B4003" s="30" t="s">
        <v>1586</v>
      </c>
      <c r="C4003" s="30" t="s">
        <v>1380</v>
      </c>
      <c r="D4003" s="30" t="s">
        <v>2981</v>
      </c>
      <c r="E4003" s="31">
        <v>32101</v>
      </c>
      <c r="F4003" s="30" t="s">
        <v>4864</v>
      </c>
      <c r="G4003" s="13" t="s">
        <v>3583</v>
      </c>
    </row>
    <row r="4004" spans="1:7" x14ac:dyDescent="0.25">
      <c r="A4004">
        <v>3995</v>
      </c>
      <c r="B4004" s="30" t="s">
        <v>1586</v>
      </c>
      <c r="C4004" s="30" t="s">
        <v>1380</v>
      </c>
      <c r="D4004" s="30" t="s">
        <v>2978</v>
      </c>
      <c r="E4004" s="31">
        <v>59410</v>
      </c>
      <c r="F4004" s="30" t="s">
        <v>2983</v>
      </c>
      <c r="G4004" t="s">
        <v>3581</v>
      </c>
    </row>
    <row r="4005" spans="1:7" x14ac:dyDescent="0.25">
      <c r="A4005">
        <v>3996</v>
      </c>
      <c r="B4005" s="30" t="s">
        <v>1586</v>
      </c>
      <c r="C4005" s="30" t="s">
        <v>1380</v>
      </c>
      <c r="D4005" s="30" t="s">
        <v>2978</v>
      </c>
      <c r="E4005" s="31">
        <v>62637</v>
      </c>
      <c r="F4005" s="30" t="s">
        <v>2984</v>
      </c>
      <c r="G4005" t="s">
        <v>3581</v>
      </c>
    </row>
    <row r="4006" spans="1:7" x14ac:dyDescent="0.25">
      <c r="A4006">
        <v>3997</v>
      </c>
      <c r="B4006" s="30" t="s">
        <v>1586</v>
      </c>
      <c r="C4006" s="30" t="s">
        <v>1380</v>
      </c>
      <c r="D4006" s="30" t="s">
        <v>2981</v>
      </c>
      <c r="E4006" s="31">
        <v>78162</v>
      </c>
      <c r="F4006" s="30" t="s">
        <v>4865</v>
      </c>
      <c r="G4006" s="13" t="s">
        <v>3583</v>
      </c>
    </row>
    <row r="4007" spans="1:7" x14ac:dyDescent="0.25">
      <c r="A4007">
        <v>3998</v>
      </c>
      <c r="B4007" s="30" t="s">
        <v>1586</v>
      </c>
      <c r="C4007" s="30" t="s">
        <v>1380</v>
      </c>
      <c r="D4007" s="30" t="s">
        <v>2978</v>
      </c>
      <c r="E4007" s="31">
        <v>28259</v>
      </c>
      <c r="F4007" s="30" t="s">
        <v>2985</v>
      </c>
      <c r="G4007" t="s">
        <v>3581</v>
      </c>
    </row>
    <row r="4008" spans="1:7" x14ac:dyDescent="0.25">
      <c r="A4008">
        <v>3999</v>
      </c>
      <c r="B4008" s="30" t="s">
        <v>1586</v>
      </c>
      <c r="C4008" s="30" t="s">
        <v>1380</v>
      </c>
      <c r="D4008" s="30" t="s">
        <v>2981</v>
      </c>
      <c r="E4008" s="31">
        <v>114936</v>
      </c>
      <c r="F4008" s="30" t="s">
        <v>4866</v>
      </c>
      <c r="G4008" s="13" t="s">
        <v>3583</v>
      </c>
    </row>
    <row r="4009" spans="1:7" x14ac:dyDescent="0.25">
      <c r="A4009">
        <v>4000</v>
      </c>
      <c r="B4009" s="30" t="s">
        <v>1586</v>
      </c>
      <c r="C4009" s="30" t="s">
        <v>1380</v>
      </c>
      <c r="D4009" s="30" t="s">
        <v>2978</v>
      </c>
      <c r="E4009" s="31">
        <v>10480</v>
      </c>
      <c r="F4009" s="30" t="s">
        <v>2986</v>
      </c>
      <c r="G4009" t="s">
        <v>3581</v>
      </c>
    </row>
    <row r="4010" spans="1:7" x14ac:dyDescent="0.25">
      <c r="A4010">
        <v>4001</v>
      </c>
      <c r="B4010" s="30" t="s">
        <v>1586</v>
      </c>
      <c r="C4010" s="30" t="s">
        <v>1380</v>
      </c>
      <c r="D4010" s="30" t="s">
        <v>2981</v>
      </c>
      <c r="E4010" s="31">
        <v>20539</v>
      </c>
      <c r="F4010" s="30" t="s">
        <v>4867</v>
      </c>
      <c r="G4010" s="13" t="s">
        <v>3583</v>
      </c>
    </row>
    <row r="4011" spans="1:7" x14ac:dyDescent="0.25">
      <c r="A4011">
        <v>4002</v>
      </c>
      <c r="B4011" s="30" t="s">
        <v>1586</v>
      </c>
      <c r="C4011" s="30" t="s">
        <v>1380</v>
      </c>
      <c r="D4011" s="30" t="s">
        <v>2981</v>
      </c>
      <c r="E4011" s="31">
        <v>36324</v>
      </c>
      <c r="F4011" s="30" t="s">
        <v>2987</v>
      </c>
      <c r="G4011" t="s">
        <v>3581</v>
      </c>
    </row>
    <row r="4012" spans="1:7" x14ac:dyDescent="0.25">
      <c r="A4012">
        <v>4003</v>
      </c>
      <c r="B4012" s="30" t="s">
        <v>1586</v>
      </c>
      <c r="C4012" s="30" t="s">
        <v>1380</v>
      </c>
      <c r="D4012" s="30" t="s">
        <v>2978</v>
      </c>
      <c r="E4012" s="31">
        <v>18017</v>
      </c>
      <c r="F4012" s="30" t="s">
        <v>2988</v>
      </c>
      <c r="G4012" t="s">
        <v>3581</v>
      </c>
    </row>
    <row r="4013" spans="1:7" x14ac:dyDescent="0.25">
      <c r="A4013">
        <v>4004</v>
      </c>
      <c r="B4013" s="30" t="s">
        <v>1586</v>
      </c>
      <c r="C4013" s="30" t="s">
        <v>1380</v>
      </c>
      <c r="D4013" s="30" t="s">
        <v>2978</v>
      </c>
      <c r="E4013" s="31">
        <v>4100</v>
      </c>
      <c r="F4013" s="30" t="s">
        <v>2989</v>
      </c>
      <c r="G4013" t="s">
        <v>3581</v>
      </c>
    </row>
    <row r="4014" spans="1:7" x14ac:dyDescent="0.25">
      <c r="A4014">
        <v>4005</v>
      </c>
      <c r="B4014" s="30" t="s">
        <v>1586</v>
      </c>
      <c r="C4014" s="30" t="s">
        <v>1380</v>
      </c>
      <c r="D4014" s="30" t="s">
        <v>2981</v>
      </c>
      <c r="E4014" s="31">
        <v>10322</v>
      </c>
      <c r="F4014" s="30" t="s">
        <v>4868</v>
      </c>
      <c r="G4014" s="13" t="s">
        <v>3583</v>
      </c>
    </row>
    <row r="4015" spans="1:7" x14ac:dyDescent="0.25">
      <c r="A4015">
        <v>4006</v>
      </c>
      <c r="B4015" s="30" t="s">
        <v>1586</v>
      </c>
      <c r="C4015" s="30" t="s">
        <v>1380</v>
      </c>
      <c r="D4015" s="30" t="s">
        <v>2981</v>
      </c>
      <c r="E4015" s="31">
        <v>80465</v>
      </c>
      <c r="F4015" s="30" t="s">
        <v>4869</v>
      </c>
      <c r="G4015" s="13" t="s">
        <v>3583</v>
      </c>
    </row>
    <row r="4016" spans="1:7" x14ac:dyDescent="0.25">
      <c r="A4016">
        <v>4007</v>
      </c>
      <c r="B4016" s="30" t="s">
        <v>1586</v>
      </c>
      <c r="C4016" s="30" t="s">
        <v>1380</v>
      </c>
      <c r="D4016" s="30" t="s">
        <v>2978</v>
      </c>
      <c r="E4016" s="31">
        <v>110129</v>
      </c>
      <c r="F4016" s="30" t="s">
        <v>4870</v>
      </c>
      <c r="G4016" s="13" t="s">
        <v>3583</v>
      </c>
    </row>
    <row r="4017" spans="1:7" x14ac:dyDescent="0.25">
      <c r="A4017">
        <v>4008</v>
      </c>
      <c r="B4017" s="30" t="s">
        <v>1586</v>
      </c>
      <c r="C4017" s="30" t="s">
        <v>1380</v>
      </c>
      <c r="D4017" s="30" t="s">
        <v>2978</v>
      </c>
      <c r="E4017" s="31">
        <v>87252</v>
      </c>
      <c r="F4017" s="30" t="s">
        <v>5184</v>
      </c>
      <c r="G4017" s="13" t="s">
        <v>3583</v>
      </c>
    </row>
    <row r="4018" spans="1:7" x14ac:dyDescent="0.25">
      <c r="A4018">
        <v>4009</v>
      </c>
      <c r="B4018" s="30" t="s">
        <v>1586</v>
      </c>
      <c r="C4018" s="30" t="s">
        <v>1380</v>
      </c>
      <c r="D4018" s="30" t="s">
        <v>2981</v>
      </c>
      <c r="E4018" s="31">
        <v>4948</v>
      </c>
      <c r="F4018" s="30" t="s">
        <v>2990</v>
      </c>
      <c r="G4018" t="s">
        <v>3581</v>
      </c>
    </row>
    <row r="4019" spans="1:7" x14ac:dyDescent="0.25">
      <c r="A4019">
        <v>4010</v>
      </c>
      <c r="B4019" s="30" t="s">
        <v>1586</v>
      </c>
      <c r="C4019" s="30" t="s">
        <v>1380</v>
      </c>
      <c r="D4019" s="30" t="s">
        <v>2981</v>
      </c>
      <c r="E4019" s="31">
        <v>13501</v>
      </c>
      <c r="F4019" s="30" t="s">
        <v>4871</v>
      </c>
      <c r="G4019" s="13" t="s">
        <v>3583</v>
      </c>
    </row>
    <row r="4020" spans="1:7" x14ac:dyDescent="0.25">
      <c r="A4020">
        <v>4011</v>
      </c>
      <c r="B4020" s="30" t="s">
        <v>1586</v>
      </c>
      <c r="C4020" s="30" t="s">
        <v>1380</v>
      </c>
      <c r="D4020" s="30" t="s">
        <v>2981</v>
      </c>
      <c r="E4020" s="31">
        <v>75444</v>
      </c>
      <c r="F4020" s="30" t="s">
        <v>4872</v>
      </c>
      <c r="G4020" s="13" t="s">
        <v>3583</v>
      </c>
    </row>
    <row r="4021" spans="1:7" x14ac:dyDescent="0.25">
      <c r="A4021">
        <v>4012</v>
      </c>
      <c r="B4021" s="30" t="s">
        <v>1586</v>
      </c>
      <c r="C4021" s="30" t="s">
        <v>1380</v>
      </c>
      <c r="D4021" s="30" t="s">
        <v>2981</v>
      </c>
      <c r="E4021" s="31">
        <v>79282</v>
      </c>
      <c r="F4021" s="30" t="s">
        <v>4873</v>
      </c>
      <c r="G4021" s="13" t="s">
        <v>3583</v>
      </c>
    </row>
    <row r="4022" spans="1:7" x14ac:dyDescent="0.25">
      <c r="A4022">
        <v>4013</v>
      </c>
      <c r="B4022" s="30" t="s">
        <v>1586</v>
      </c>
      <c r="C4022" s="30" t="s">
        <v>1380</v>
      </c>
      <c r="D4022" s="30" t="s">
        <v>2978</v>
      </c>
      <c r="E4022" s="31">
        <v>16828</v>
      </c>
      <c r="F4022" s="30" t="s">
        <v>4874</v>
      </c>
      <c r="G4022" s="13" t="s">
        <v>3583</v>
      </c>
    </row>
    <row r="4023" spans="1:7" x14ac:dyDescent="0.25">
      <c r="A4023">
        <v>4014</v>
      </c>
      <c r="B4023" s="30" t="s">
        <v>1586</v>
      </c>
      <c r="C4023" s="30" t="s">
        <v>1380</v>
      </c>
      <c r="D4023" s="30" t="s">
        <v>2981</v>
      </c>
      <c r="E4023" s="31">
        <v>66261</v>
      </c>
      <c r="F4023" s="30" t="s">
        <v>4875</v>
      </c>
      <c r="G4023" s="13" t="s">
        <v>3583</v>
      </c>
    </row>
    <row r="4024" spans="1:7" x14ac:dyDescent="0.25">
      <c r="A4024">
        <v>4015</v>
      </c>
      <c r="B4024" s="30" t="s">
        <v>1586</v>
      </c>
      <c r="C4024" s="30" t="s">
        <v>1380</v>
      </c>
      <c r="D4024" s="30" t="s">
        <v>2981</v>
      </c>
      <c r="E4024" s="31">
        <v>66113</v>
      </c>
      <c r="F4024" s="30" t="s">
        <v>4876</v>
      </c>
      <c r="G4024" s="13" t="s">
        <v>3583</v>
      </c>
    </row>
    <row r="4025" spans="1:7" x14ac:dyDescent="0.25">
      <c r="A4025">
        <v>4016</v>
      </c>
      <c r="B4025" s="30" t="s">
        <v>1586</v>
      </c>
      <c r="C4025" s="30" t="s">
        <v>1380</v>
      </c>
      <c r="D4025" s="30" t="s">
        <v>2981</v>
      </c>
      <c r="E4025" s="31">
        <v>69887</v>
      </c>
      <c r="F4025" s="30" t="s">
        <v>4877</v>
      </c>
      <c r="G4025" s="13" t="s">
        <v>3583</v>
      </c>
    </row>
    <row r="4026" spans="1:7" x14ac:dyDescent="0.25">
      <c r="A4026">
        <v>4017</v>
      </c>
      <c r="B4026" s="30" t="s">
        <v>1586</v>
      </c>
      <c r="C4026" s="30" t="s">
        <v>1380</v>
      </c>
      <c r="D4026" s="30" t="s">
        <v>2981</v>
      </c>
      <c r="E4026" s="31">
        <v>83371</v>
      </c>
      <c r="F4026" s="30" t="s">
        <v>2991</v>
      </c>
      <c r="G4026" t="s">
        <v>3581</v>
      </c>
    </row>
    <row r="4027" spans="1:7" x14ac:dyDescent="0.25">
      <c r="A4027">
        <v>4018</v>
      </c>
      <c r="B4027" s="30" t="s">
        <v>1586</v>
      </c>
      <c r="C4027" s="30" t="s">
        <v>1380</v>
      </c>
      <c r="D4027" s="30" t="s">
        <v>2978</v>
      </c>
      <c r="E4027" s="31">
        <v>19118</v>
      </c>
      <c r="F4027" s="30" t="s">
        <v>4878</v>
      </c>
      <c r="G4027" s="13" t="s">
        <v>3583</v>
      </c>
    </row>
    <row r="4028" spans="1:7" x14ac:dyDescent="0.25">
      <c r="A4028">
        <v>4019</v>
      </c>
      <c r="B4028" s="30" t="s">
        <v>1586</v>
      </c>
      <c r="C4028" s="30" t="s">
        <v>1380</v>
      </c>
      <c r="D4028" s="30" t="s">
        <v>2978</v>
      </c>
      <c r="E4028" s="31">
        <v>82993</v>
      </c>
      <c r="F4028" s="30" t="s">
        <v>4879</v>
      </c>
      <c r="G4028" s="13" t="s">
        <v>3583</v>
      </c>
    </row>
    <row r="4029" spans="1:7" x14ac:dyDescent="0.25">
      <c r="A4029">
        <v>4020</v>
      </c>
      <c r="B4029" s="30" t="s">
        <v>1586</v>
      </c>
      <c r="C4029" s="30" t="s">
        <v>1380</v>
      </c>
      <c r="D4029" s="30" t="s">
        <v>2978</v>
      </c>
      <c r="E4029" s="31">
        <v>36413</v>
      </c>
      <c r="F4029" s="30" t="s">
        <v>2992</v>
      </c>
      <c r="G4029" t="s">
        <v>3581</v>
      </c>
    </row>
    <row r="4030" spans="1:7" x14ac:dyDescent="0.25">
      <c r="A4030">
        <v>4021</v>
      </c>
      <c r="B4030" s="30" t="s">
        <v>1586</v>
      </c>
      <c r="C4030" s="30" t="s">
        <v>1380</v>
      </c>
      <c r="D4030" s="30" t="s">
        <v>2981</v>
      </c>
      <c r="E4030" s="31">
        <v>59592</v>
      </c>
      <c r="F4030" s="30" t="s">
        <v>4880</v>
      </c>
      <c r="G4030" s="13" t="s">
        <v>3583</v>
      </c>
    </row>
    <row r="4031" spans="1:7" x14ac:dyDescent="0.25">
      <c r="A4031">
        <v>4022</v>
      </c>
      <c r="B4031" s="30" t="s">
        <v>1586</v>
      </c>
      <c r="C4031" s="30" t="s">
        <v>1380</v>
      </c>
      <c r="D4031" s="30" t="s">
        <v>2978</v>
      </c>
      <c r="E4031" s="31">
        <v>64554</v>
      </c>
      <c r="F4031" s="30" t="s">
        <v>2993</v>
      </c>
      <c r="G4031" t="s">
        <v>3581</v>
      </c>
    </row>
    <row r="4032" spans="1:7" x14ac:dyDescent="0.25">
      <c r="A4032">
        <v>4023</v>
      </c>
      <c r="B4032" s="30" t="s">
        <v>1586</v>
      </c>
      <c r="C4032" s="30" t="s">
        <v>1380</v>
      </c>
      <c r="D4032" s="30" t="s">
        <v>2981</v>
      </c>
      <c r="E4032" s="31">
        <v>61253</v>
      </c>
      <c r="F4032" s="30" t="s">
        <v>2994</v>
      </c>
      <c r="G4032" t="s">
        <v>3581</v>
      </c>
    </row>
    <row r="4033" spans="1:7" x14ac:dyDescent="0.25">
      <c r="A4033">
        <v>4024</v>
      </c>
      <c r="B4033" s="30" t="s">
        <v>1586</v>
      </c>
      <c r="C4033" s="30" t="s">
        <v>1380</v>
      </c>
      <c r="D4033" s="30" t="s">
        <v>2978</v>
      </c>
      <c r="E4033" s="31">
        <v>94687</v>
      </c>
      <c r="F4033" s="30" t="s">
        <v>2995</v>
      </c>
      <c r="G4033" t="s">
        <v>3581</v>
      </c>
    </row>
    <row r="4034" spans="1:7" x14ac:dyDescent="0.25">
      <c r="A4034">
        <v>4025</v>
      </c>
      <c r="B4034" s="30" t="s">
        <v>1586</v>
      </c>
      <c r="C4034" s="30" t="s">
        <v>2996</v>
      </c>
      <c r="D4034" s="30" t="s">
        <v>2997</v>
      </c>
      <c r="E4034" s="31">
        <v>80449</v>
      </c>
      <c r="F4034" s="30" t="s">
        <v>2998</v>
      </c>
      <c r="G4034" t="s">
        <v>3581</v>
      </c>
    </row>
    <row r="4035" spans="1:7" x14ac:dyDescent="0.25">
      <c r="A4035">
        <v>4026</v>
      </c>
      <c r="B4035" s="30" t="s">
        <v>1586</v>
      </c>
      <c r="C4035" s="30" t="s">
        <v>2996</v>
      </c>
      <c r="D4035" s="30" t="s">
        <v>2997</v>
      </c>
      <c r="E4035" s="31">
        <v>30194</v>
      </c>
      <c r="F4035" s="30" t="s">
        <v>2999</v>
      </c>
      <c r="G4035" t="s">
        <v>3581</v>
      </c>
    </row>
    <row r="4036" spans="1:7" x14ac:dyDescent="0.25">
      <c r="A4036">
        <v>4027</v>
      </c>
      <c r="B4036" s="30" t="s">
        <v>1586</v>
      </c>
      <c r="C4036" s="30" t="s">
        <v>2996</v>
      </c>
      <c r="D4036" s="30" t="s">
        <v>2997</v>
      </c>
      <c r="E4036" s="31">
        <v>4190</v>
      </c>
      <c r="F4036" s="30" t="s">
        <v>3000</v>
      </c>
      <c r="G4036" t="s">
        <v>3581</v>
      </c>
    </row>
    <row r="4037" spans="1:7" x14ac:dyDescent="0.25">
      <c r="A4037">
        <v>4028</v>
      </c>
      <c r="B4037" s="30" t="s">
        <v>1586</v>
      </c>
      <c r="C4037" s="30" t="s">
        <v>2996</v>
      </c>
      <c r="D4037" s="30" t="s">
        <v>2997</v>
      </c>
      <c r="E4037" s="31">
        <v>28151</v>
      </c>
      <c r="F4037" s="30" t="s">
        <v>3001</v>
      </c>
      <c r="G4037" t="s">
        <v>3581</v>
      </c>
    </row>
    <row r="4038" spans="1:7" x14ac:dyDescent="0.25">
      <c r="A4038">
        <v>4029</v>
      </c>
      <c r="B4038" s="30" t="s">
        <v>1586</v>
      </c>
      <c r="C4038" s="30" t="s">
        <v>2996</v>
      </c>
      <c r="D4038" s="30" t="s">
        <v>2997</v>
      </c>
      <c r="E4038" s="31">
        <v>110384</v>
      </c>
      <c r="F4038" s="30" t="s">
        <v>3002</v>
      </c>
      <c r="G4038" t="s">
        <v>3581</v>
      </c>
    </row>
    <row r="4039" spans="1:7" x14ac:dyDescent="0.25">
      <c r="A4039">
        <v>4030</v>
      </c>
      <c r="B4039" s="30" t="s">
        <v>1586</v>
      </c>
      <c r="C4039" s="30" t="s">
        <v>2996</v>
      </c>
      <c r="D4039" s="30" t="s">
        <v>2997</v>
      </c>
      <c r="E4039" s="31">
        <v>75404</v>
      </c>
      <c r="F4039" s="30" t="s">
        <v>3003</v>
      </c>
      <c r="G4039" t="s">
        <v>3581</v>
      </c>
    </row>
    <row r="4040" spans="1:7" x14ac:dyDescent="0.25">
      <c r="A4040">
        <v>4031</v>
      </c>
      <c r="B4040" s="30" t="s">
        <v>1586</v>
      </c>
      <c r="C4040" s="30" t="s">
        <v>2996</v>
      </c>
      <c r="D4040" s="30" t="s">
        <v>2997</v>
      </c>
      <c r="E4040" s="31">
        <v>106655</v>
      </c>
      <c r="F4040" s="30" t="s">
        <v>3004</v>
      </c>
      <c r="G4040" t="s">
        <v>3581</v>
      </c>
    </row>
    <row r="4041" spans="1:7" x14ac:dyDescent="0.25">
      <c r="A4041">
        <v>4032</v>
      </c>
      <c r="B4041" s="30" t="s">
        <v>1586</v>
      </c>
      <c r="C4041" s="30" t="s">
        <v>1389</v>
      </c>
      <c r="D4041" s="30" t="s">
        <v>3005</v>
      </c>
      <c r="E4041" s="31">
        <v>102677</v>
      </c>
      <c r="F4041" s="30" t="s">
        <v>4881</v>
      </c>
      <c r="G4041" s="13" t="s">
        <v>3583</v>
      </c>
    </row>
    <row r="4042" spans="1:7" x14ac:dyDescent="0.25">
      <c r="A4042">
        <v>4033</v>
      </c>
      <c r="B4042" s="30" t="s">
        <v>1586</v>
      </c>
      <c r="C4042" s="30" t="s">
        <v>1389</v>
      </c>
      <c r="D4042" s="30" t="s">
        <v>3005</v>
      </c>
      <c r="E4042" s="31">
        <v>106814</v>
      </c>
      <c r="F4042" s="30" t="s">
        <v>3006</v>
      </c>
      <c r="G4042" t="s">
        <v>3581</v>
      </c>
    </row>
    <row r="4043" spans="1:7" x14ac:dyDescent="0.25">
      <c r="A4043">
        <v>4034</v>
      </c>
      <c r="B4043" s="30" t="s">
        <v>1586</v>
      </c>
      <c r="C4043" s="30" t="s">
        <v>1389</v>
      </c>
      <c r="D4043" s="30" t="s">
        <v>3005</v>
      </c>
      <c r="E4043" s="31">
        <v>102960</v>
      </c>
      <c r="F4043" s="30" t="s">
        <v>4882</v>
      </c>
      <c r="G4043" s="13" t="s">
        <v>3583</v>
      </c>
    </row>
    <row r="4044" spans="1:7" x14ac:dyDescent="0.25">
      <c r="A4044">
        <v>4035</v>
      </c>
      <c r="B4044" s="30" t="s">
        <v>1586</v>
      </c>
      <c r="C4044" s="30" t="s">
        <v>1389</v>
      </c>
      <c r="D4044" s="30" t="s">
        <v>3005</v>
      </c>
      <c r="E4044" s="31">
        <v>76160</v>
      </c>
      <c r="F4044" s="30" t="s">
        <v>4883</v>
      </c>
      <c r="G4044" s="13" t="s">
        <v>3583</v>
      </c>
    </row>
    <row r="4045" spans="1:7" x14ac:dyDescent="0.25">
      <c r="A4045">
        <v>4036</v>
      </c>
      <c r="B4045" s="30" t="s">
        <v>1586</v>
      </c>
      <c r="C4045" s="30" t="s">
        <v>1389</v>
      </c>
      <c r="D4045" s="30" t="s">
        <v>3005</v>
      </c>
      <c r="E4045" s="31">
        <v>70285</v>
      </c>
      <c r="F4045" s="30" t="s">
        <v>3007</v>
      </c>
      <c r="G4045" t="s">
        <v>3581</v>
      </c>
    </row>
    <row r="4046" spans="1:7" x14ac:dyDescent="0.25">
      <c r="A4046">
        <v>4037</v>
      </c>
      <c r="B4046" s="30" t="s">
        <v>1586</v>
      </c>
      <c r="C4046" s="30" t="s">
        <v>1389</v>
      </c>
      <c r="D4046" s="30" t="s">
        <v>3005</v>
      </c>
      <c r="E4046" s="31">
        <v>106596</v>
      </c>
      <c r="F4046" s="30" t="s">
        <v>4884</v>
      </c>
      <c r="G4046" s="13" t="s">
        <v>3583</v>
      </c>
    </row>
    <row r="4047" spans="1:7" x14ac:dyDescent="0.25">
      <c r="A4047">
        <v>4038</v>
      </c>
      <c r="B4047" s="30" t="s">
        <v>1586</v>
      </c>
      <c r="C4047" s="30" t="s">
        <v>1389</v>
      </c>
      <c r="D4047" s="30" t="s">
        <v>3005</v>
      </c>
      <c r="E4047" s="31">
        <v>35628</v>
      </c>
      <c r="F4047" s="30" t="s">
        <v>4885</v>
      </c>
      <c r="G4047" s="13" t="s">
        <v>3583</v>
      </c>
    </row>
    <row r="4048" spans="1:7" x14ac:dyDescent="0.25">
      <c r="A4048">
        <v>4039</v>
      </c>
      <c r="B4048" s="30" t="s">
        <v>1586</v>
      </c>
      <c r="C4048" s="30" t="s">
        <v>1389</v>
      </c>
      <c r="D4048" s="30" t="s">
        <v>3005</v>
      </c>
      <c r="E4048" s="31">
        <v>36911</v>
      </c>
      <c r="F4048" s="30" t="s">
        <v>3008</v>
      </c>
      <c r="G4048" t="s">
        <v>3581</v>
      </c>
    </row>
    <row r="4049" spans="1:7" x14ac:dyDescent="0.25">
      <c r="A4049">
        <v>4040</v>
      </c>
      <c r="B4049" s="30" t="s">
        <v>1586</v>
      </c>
      <c r="C4049" s="30" t="s">
        <v>1389</v>
      </c>
      <c r="D4049" s="30" t="s">
        <v>3005</v>
      </c>
      <c r="E4049" s="31">
        <v>4269</v>
      </c>
      <c r="F4049" s="30" t="s">
        <v>3009</v>
      </c>
      <c r="G4049" t="s">
        <v>3581</v>
      </c>
    </row>
    <row r="4050" spans="1:7" x14ac:dyDescent="0.25">
      <c r="A4050">
        <v>4041</v>
      </c>
      <c r="B4050" s="30" t="s">
        <v>1586</v>
      </c>
      <c r="C4050" s="30" t="s">
        <v>1389</v>
      </c>
      <c r="D4050" s="30" t="s">
        <v>3005</v>
      </c>
      <c r="E4050" s="31">
        <v>78748</v>
      </c>
      <c r="F4050" s="30" t="s">
        <v>4886</v>
      </c>
      <c r="G4050" s="13" t="s">
        <v>3583</v>
      </c>
    </row>
    <row r="4051" spans="1:7" x14ac:dyDescent="0.25">
      <c r="A4051">
        <v>4042</v>
      </c>
      <c r="B4051" s="30" t="s">
        <v>1586</v>
      </c>
      <c r="C4051" s="30" t="s">
        <v>1389</v>
      </c>
      <c r="D4051" s="30" t="s">
        <v>3005</v>
      </c>
      <c r="E4051" s="31">
        <v>32926</v>
      </c>
      <c r="F4051" s="30" t="s">
        <v>3010</v>
      </c>
      <c r="G4051" t="s">
        <v>3581</v>
      </c>
    </row>
    <row r="4052" spans="1:7" x14ac:dyDescent="0.25">
      <c r="A4052">
        <v>4043</v>
      </c>
      <c r="B4052" s="30" t="s">
        <v>1586</v>
      </c>
      <c r="C4052" s="30" t="s">
        <v>1389</v>
      </c>
      <c r="D4052" s="30" t="s">
        <v>3005</v>
      </c>
      <c r="E4052" s="31">
        <v>74251</v>
      </c>
      <c r="F4052" s="30" t="s">
        <v>3011</v>
      </c>
      <c r="G4052" t="s">
        <v>3581</v>
      </c>
    </row>
    <row r="4053" spans="1:7" x14ac:dyDescent="0.25">
      <c r="A4053">
        <v>4044</v>
      </c>
      <c r="B4053" s="30" t="s">
        <v>1586</v>
      </c>
      <c r="C4053" s="30" t="s">
        <v>1411</v>
      </c>
      <c r="D4053" s="30" t="s">
        <v>3012</v>
      </c>
      <c r="E4053" s="31">
        <v>61600</v>
      </c>
      <c r="F4053" s="30" t="s">
        <v>3013</v>
      </c>
      <c r="G4053" t="s">
        <v>3581</v>
      </c>
    </row>
    <row r="4054" spans="1:7" x14ac:dyDescent="0.25">
      <c r="A4054">
        <v>4045</v>
      </c>
      <c r="B4054" s="30" t="s">
        <v>1586</v>
      </c>
      <c r="C4054" s="30" t="s">
        <v>1411</v>
      </c>
      <c r="D4054" s="30" t="s">
        <v>3014</v>
      </c>
      <c r="E4054" s="31">
        <v>81683</v>
      </c>
      <c r="F4054" s="30" t="s">
        <v>3015</v>
      </c>
      <c r="G4054" t="s">
        <v>3581</v>
      </c>
    </row>
    <row r="4055" spans="1:7" x14ac:dyDescent="0.25">
      <c r="A4055">
        <v>4046</v>
      </c>
      <c r="B4055" s="30" t="s">
        <v>1586</v>
      </c>
      <c r="C4055" s="30" t="s">
        <v>1411</v>
      </c>
      <c r="D4055" s="30" t="s">
        <v>3012</v>
      </c>
      <c r="E4055" s="31">
        <v>24709</v>
      </c>
      <c r="F4055" s="30" t="s">
        <v>3016</v>
      </c>
      <c r="G4055" t="s">
        <v>3581</v>
      </c>
    </row>
    <row r="4056" spans="1:7" x14ac:dyDescent="0.25">
      <c r="A4056">
        <v>4047</v>
      </c>
      <c r="B4056" s="30" t="s">
        <v>1586</v>
      </c>
      <c r="C4056" s="30" t="s">
        <v>1411</v>
      </c>
      <c r="D4056" s="30" t="s">
        <v>3012</v>
      </c>
      <c r="E4056" s="31">
        <v>66681</v>
      </c>
      <c r="F4056" s="30" t="s">
        <v>3017</v>
      </c>
      <c r="G4056" t="s">
        <v>3581</v>
      </c>
    </row>
    <row r="4057" spans="1:7" x14ac:dyDescent="0.25">
      <c r="A4057">
        <v>4048</v>
      </c>
      <c r="B4057" s="30" t="s">
        <v>1586</v>
      </c>
      <c r="C4057" s="30" t="s">
        <v>1411</v>
      </c>
      <c r="D4057" s="30" t="s">
        <v>3014</v>
      </c>
      <c r="E4057" s="31">
        <v>81684</v>
      </c>
      <c r="F4057" s="30" t="s">
        <v>3018</v>
      </c>
      <c r="G4057" t="s">
        <v>3581</v>
      </c>
    </row>
    <row r="4058" spans="1:7" x14ac:dyDescent="0.25">
      <c r="A4058">
        <v>4049</v>
      </c>
      <c r="B4058" s="30" t="s">
        <v>1586</v>
      </c>
      <c r="C4058" s="30" t="s">
        <v>1411</v>
      </c>
      <c r="D4058" s="30" t="s">
        <v>3012</v>
      </c>
      <c r="E4058" s="31">
        <v>76428</v>
      </c>
      <c r="F4058" s="30" t="s">
        <v>3019</v>
      </c>
      <c r="G4058" t="s">
        <v>3581</v>
      </c>
    </row>
    <row r="4059" spans="1:7" x14ac:dyDescent="0.25">
      <c r="A4059">
        <v>4050</v>
      </c>
      <c r="B4059" s="30" t="s">
        <v>1586</v>
      </c>
      <c r="C4059" s="30" t="s">
        <v>1411</v>
      </c>
      <c r="D4059" s="30" t="s">
        <v>3012</v>
      </c>
      <c r="E4059" s="31">
        <v>83474</v>
      </c>
      <c r="F4059" s="30" t="s">
        <v>3020</v>
      </c>
      <c r="G4059" t="s">
        <v>3581</v>
      </c>
    </row>
    <row r="4060" spans="1:7" x14ac:dyDescent="0.25">
      <c r="A4060">
        <v>4051</v>
      </c>
      <c r="B4060" s="30" t="s">
        <v>1586</v>
      </c>
      <c r="C4060" s="30" t="s">
        <v>1411</v>
      </c>
      <c r="D4060" s="30" t="s">
        <v>3012</v>
      </c>
      <c r="E4060" s="31">
        <v>8115</v>
      </c>
      <c r="F4060" s="30" t="s">
        <v>3021</v>
      </c>
      <c r="G4060" t="s">
        <v>3581</v>
      </c>
    </row>
    <row r="4061" spans="1:7" x14ac:dyDescent="0.25">
      <c r="A4061">
        <v>4052</v>
      </c>
      <c r="B4061" s="30" t="s">
        <v>1586</v>
      </c>
      <c r="C4061" s="30" t="s">
        <v>1411</v>
      </c>
      <c r="D4061" s="30" t="s">
        <v>3012</v>
      </c>
      <c r="E4061" s="31">
        <v>84629</v>
      </c>
      <c r="F4061" s="30" t="s">
        <v>3022</v>
      </c>
      <c r="G4061" t="s">
        <v>3581</v>
      </c>
    </row>
    <row r="4062" spans="1:7" x14ac:dyDescent="0.25">
      <c r="A4062">
        <v>4053</v>
      </c>
      <c r="B4062" s="30" t="s">
        <v>1586</v>
      </c>
      <c r="C4062" s="30" t="s">
        <v>1411</v>
      </c>
      <c r="D4062" s="30" t="s">
        <v>3012</v>
      </c>
      <c r="E4062" s="31">
        <v>61309</v>
      </c>
      <c r="F4062" s="30" t="s">
        <v>3023</v>
      </c>
      <c r="G4062" t="s">
        <v>3581</v>
      </c>
    </row>
    <row r="4063" spans="1:7" x14ac:dyDescent="0.25">
      <c r="A4063">
        <v>4054</v>
      </c>
      <c r="B4063" s="30" t="s">
        <v>1586</v>
      </c>
      <c r="C4063" s="30" t="s">
        <v>1411</v>
      </c>
      <c r="D4063" s="30" t="s">
        <v>3014</v>
      </c>
      <c r="E4063" s="31">
        <v>76957</v>
      </c>
      <c r="F4063" s="30" t="s">
        <v>3024</v>
      </c>
      <c r="G4063" t="s">
        <v>3581</v>
      </c>
    </row>
    <row r="4064" spans="1:7" x14ac:dyDescent="0.25">
      <c r="A4064">
        <v>4055</v>
      </c>
      <c r="B4064" s="30" t="s">
        <v>1586</v>
      </c>
      <c r="C4064" s="30" t="s">
        <v>1411</v>
      </c>
      <c r="D4064" s="30" t="s">
        <v>3012</v>
      </c>
      <c r="E4064" s="31">
        <v>71805</v>
      </c>
      <c r="F4064" s="30" t="s">
        <v>3025</v>
      </c>
      <c r="G4064" t="s">
        <v>3581</v>
      </c>
    </row>
    <row r="4065" spans="1:7" x14ac:dyDescent="0.25">
      <c r="A4065">
        <v>4056</v>
      </c>
      <c r="B4065" s="30" t="s">
        <v>1586</v>
      </c>
      <c r="C4065" s="30" t="s">
        <v>1411</v>
      </c>
      <c r="D4065" s="30" t="s">
        <v>3014</v>
      </c>
      <c r="E4065" s="31">
        <v>39052</v>
      </c>
      <c r="F4065" s="30" t="s">
        <v>3026</v>
      </c>
      <c r="G4065" t="s">
        <v>3581</v>
      </c>
    </row>
    <row r="4066" spans="1:7" x14ac:dyDescent="0.25">
      <c r="A4066">
        <v>4057</v>
      </c>
      <c r="B4066" s="30" t="s">
        <v>1586</v>
      </c>
      <c r="C4066" s="30" t="s">
        <v>1411</v>
      </c>
      <c r="D4066" s="30" t="s">
        <v>3014</v>
      </c>
      <c r="E4066" s="31">
        <v>82585</v>
      </c>
      <c r="F4066" s="30" t="s">
        <v>3027</v>
      </c>
      <c r="G4066" t="s">
        <v>3581</v>
      </c>
    </row>
    <row r="4067" spans="1:7" x14ac:dyDescent="0.25">
      <c r="A4067">
        <v>4058</v>
      </c>
      <c r="B4067" s="30" t="s">
        <v>1586</v>
      </c>
      <c r="C4067" s="30" t="s">
        <v>1411</v>
      </c>
      <c r="D4067" s="30" t="s">
        <v>3014</v>
      </c>
      <c r="E4067" s="31">
        <v>75246</v>
      </c>
      <c r="F4067" s="30" t="s">
        <v>3028</v>
      </c>
      <c r="G4067" t="s">
        <v>3581</v>
      </c>
    </row>
    <row r="4068" spans="1:7" x14ac:dyDescent="0.25">
      <c r="A4068">
        <v>4059</v>
      </c>
      <c r="B4068" s="30" t="s">
        <v>1586</v>
      </c>
      <c r="C4068" s="30" t="s">
        <v>1411</v>
      </c>
      <c r="D4068" s="30" t="s">
        <v>3012</v>
      </c>
      <c r="E4068" s="31">
        <v>69790</v>
      </c>
      <c r="F4068" s="30" t="s">
        <v>3029</v>
      </c>
      <c r="G4068" t="s">
        <v>3581</v>
      </c>
    </row>
    <row r="4069" spans="1:7" x14ac:dyDescent="0.25">
      <c r="A4069">
        <v>4060</v>
      </c>
      <c r="B4069" s="30" t="s">
        <v>1586</v>
      </c>
      <c r="C4069" s="30" t="s">
        <v>1411</v>
      </c>
      <c r="D4069" s="30" t="s">
        <v>3014</v>
      </c>
      <c r="E4069" s="31">
        <v>33569</v>
      </c>
      <c r="F4069" s="30" t="s">
        <v>4887</v>
      </c>
      <c r="G4069" s="13" t="s">
        <v>3583</v>
      </c>
    </row>
    <row r="4070" spans="1:7" x14ac:dyDescent="0.25">
      <c r="A4070">
        <v>4061</v>
      </c>
      <c r="B4070" s="30" t="s">
        <v>1586</v>
      </c>
      <c r="C4070" s="30" t="s">
        <v>1411</v>
      </c>
      <c r="D4070" s="30" t="s">
        <v>3012</v>
      </c>
      <c r="E4070" s="31">
        <v>3982</v>
      </c>
      <c r="F4070" s="30" t="s">
        <v>3030</v>
      </c>
      <c r="G4070" t="s">
        <v>3581</v>
      </c>
    </row>
    <row r="4071" spans="1:7" x14ac:dyDescent="0.25">
      <c r="A4071">
        <v>4062</v>
      </c>
      <c r="B4071" s="30" t="s">
        <v>1586</v>
      </c>
      <c r="C4071" s="30" t="s">
        <v>1411</v>
      </c>
      <c r="D4071" s="30" t="s">
        <v>3012</v>
      </c>
      <c r="E4071" s="31">
        <v>65581</v>
      </c>
      <c r="F4071" s="30" t="s">
        <v>3031</v>
      </c>
      <c r="G4071" t="s">
        <v>3581</v>
      </c>
    </row>
    <row r="4072" spans="1:7" x14ac:dyDescent="0.25">
      <c r="A4072">
        <v>4063</v>
      </c>
      <c r="B4072" s="30" t="s">
        <v>1586</v>
      </c>
      <c r="C4072" s="30" t="s">
        <v>1411</v>
      </c>
      <c r="D4072" s="30" t="s">
        <v>3012</v>
      </c>
      <c r="E4072" s="31">
        <v>38608</v>
      </c>
      <c r="F4072" s="30" t="s">
        <v>3032</v>
      </c>
      <c r="G4072" t="s">
        <v>3581</v>
      </c>
    </row>
    <row r="4073" spans="1:7" x14ac:dyDescent="0.25">
      <c r="A4073">
        <v>4064</v>
      </c>
      <c r="B4073" s="30" t="s">
        <v>1586</v>
      </c>
      <c r="C4073" s="30" t="s">
        <v>1411</v>
      </c>
      <c r="D4073" s="30" t="s">
        <v>3012</v>
      </c>
      <c r="E4073" s="31">
        <v>87218</v>
      </c>
      <c r="F4073" s="30" t="s">
        <v>3033</v>
      </c>
      <c r="G4073" t="s">
        <v>3581</v>
      </c>
    </row>
    <row r="4074" spans="1:7" x14ac:dyDescent="0.25">
      <c r="A4074">
        <v>4065</v>
      </c>
      <c r="B4074" s="30" t="s">
        <v>1586</v>
      </c>
      <c r="C4074" s="30" t="s">
        <v>1411</v>
      </c>
      <c r="D4074" s="30" t="s">
        <v>3012</v>
      </c>
      <c r="E4074" s="31">
        <v>27163</v>
      </c>
      <c r="F4074" s="30" t="s">
        <v>3034</v>
      </c>
      <c r="G4074" t="s">
        <v>3581</v>
      </c>
    </row>
    <row r="4075" spans="1:7" x14ac:dyDescent="0.25">
      <c r="A4075">
        <v>4066</v>
      </c>
      <c r="B4075" s="30" t="s">
        <v>1586</v>
      </c>
      <c r="C4075" s="30" t="s">
        <v>1411</v>
      </c>
      <c r="D4075" s="30" t="s">
        <v>3012</v>
      </c>
      <c r="E4075" s="31">
        <v>27996</v>
      </c>
      <c r="F4075" s="30" t="s">
        <v>3035</v>
      </c>
      <c r="G4075" t="s">
        <v>3581</v>
      </c>
    </row>
    <row r="4076" spans="1:7" x14ac:dyDescent="0.25">
      <c r="A4076">
        <v>4067</v>
      </c>
      <c r="B4076" s="30" t="s">
        <v>1586</v>
      </c>
      <c r="C4076" s="30" t="s">
        <v>1411</v>
      </c>
      <c r="D4076" s="30" t="s">
        <v>3014</v>
      </c>
      <c r="E4076" s="31">
        <v>14312</v>
      </c>
      <c r="F4076" s="30" t="s">
        <v>4888</v>
      </c>
      <c r="G4076" s="13" t="s">
        <v>3583</v>
      </c>
    </row>
    <row r="4077" spans="1:7" x14ac:dyDescent="0.25">
      <c r="A4077">
        <v>4068</v>
      </c>
      <c r="B4077" s="30" t="s">
        <v>1586</v>
      </c>
      <c r="C4077" s="30" t="s">
        <v>1411</v>
      </c>
      <c r="D4077" s="30" t="s">
        <v>3014</v>
      </c>
      <c r="E4077" s="31">
        <v>93472</v>
      </c>
      <c r="F4077" s="30" t="s">
        <v>3036</v>
      </c>
      <c r="G4077" t="s">
        <v>3581</v>
      </c>
    </row>
    <row r="4078" spans="1:7" x14ac:dyDescent="0.25">
      <c r="A4078">
        <v>4069</v>
      </c>
      <c r="B4078" s="30" t="s">
        <v>1586</v>
      </c>
      <c r="C4078" s="30" t="s">
        <v>1411</v>
      </c>
      <c r="D4078" s="30" t="s">
        <v>3012</v>
      </c>
      <c r="E4078" s="31">
        <v>76343</v>
      </c>
      <c r="F4078" s="30" t="s">
        <v>3037</v>
      </c>
      <c r="G4078" t="s">
        <v>3581</v>
      </c>
    </row>
    <row r="4079" spans="1:7" x14ac:dyDescent="0.25">
      <c r="A4079">
        <v>4070</v>
      </c>
      <c r="B4079" s="30" t="s">
        <v>1586</v>
      </c>
      <c r="C4079" s="30" t="s">
        <v>1411</v>
      </c>
      <c r="D4079" s="30" t="s">
        <v>3014</v>
      </c>
      <c r="E4079" s="31">
        <v>16614</v>
      </c>
      <c r="F4079" s="30" t="s">
        <v>3038</v>
      </c>
      <c r="G4079" t="s">
        <v>3581</v>
      </c>
    </row>
    <row r="4080" spans="1:7" x14ac:dyDescent="0.25">
      <c r="A4080">
        <v>4071</v>
      </c>
      <c r="B4080" s="30" t="s">
        <v>1586</v>
      </c>
      <c r="C4080" s="30" t="s">
        <v>1430</v>
      </c>
      <c r="D4080" s="30" t="s">
        <v>3039</v>
      </c>
      <c r="E4080" s="31">
        <v>102672</v>
      </c>
      <c r="F4080" s="30" t="s">
        <v>3040</v>
      </c>
      <c r="G4080" t="s">
        <v>3581</v>
      </c>
    </row>
    <row r="4081" spans="1:7" x14ac:dyDescent="0.25">
      <c r="A4081">
        <v>4072</v>
      </c>
      <c r="B4081" s="30" t="s">
        <v>1586</v>
      </c>
      <c r="C4081" s="30" t="s">
        <v>1430</v>
      </c>
      <c r="D4081" s="30" t="s">
        <v>3039</v>
      </c>
      <c r="E4081" s="31">
        <v>10131</v>
      </c>
      <c r="F4081" s="30" t="s">
        <v>3041</v>
      </c>
      <c r="G4081" t="s">
        <v>3581</v>
      </c>
    </row>
    <row r="4082" spans="1:7" x14ac:dyDescent="0.25">
      <c r="A4082">
        <v>4073</v>
      </c>
      <c r="B4082" s="30" t="s">
        <v>1586</v>
      </c>
      <c r="C4082" s="30" t="s">
        <v>1430</v>
      </c>
      <c r="D4082" s="30" t="s">
        <v>3039</v>
      </c>
      <c r="E4082" s="31">
        <v>104242</v>
      </c>
      <c r="F4082" s="30" t="s">
        <v>3042</v>
      </c>
      <c r="G4082" t="s">
        <v>3581</v>
      </c>
    </row>
    <row r="4083" spans="1:7" x14ac:dyDescent="0.25">
      <c r="A4083">
        <v>4074</v>
      </c>
      <c r="B4083" s="30" t="s">
        <v>1586</v>
      </c>
      <c r="C4083" s="30" t="s">
        <v>1430</v>
      </c>
      <c r="D4083" s="30" t="s">
        <v>3039</v>
      </c>
      <c r="E4083" s="31">
        <v>23990</v>
      </c>
      <c r="F4083" s="30" t="s">
        <v>3043</v>
      </c>
      <c r="G4083" t="s">
        <v>3581</v>
      </c>
    </row>
    <row r="4084" spans="1:7" x14ac:dyDescent="0.25">
      <c r="A4084">
        <v>4075</v>
      </c>
      <c r="B4084" s="30" t="s">
        <v>1586</v>
      </c>
      <c r="C4084" s="30" t="s">
        <v>1430</v>
      </c>
      <c r="D4084" s="30" t="s">
        <v>3039</v>
      </c>
      <c r="E4084" s="31">
        <v>25191</v>
      </c>
      <c r="F4084" s="30" t="s">
        <v>3044</v>
      </c>
      <c r="G4084" t="s">
        <v>3581</v>
      </c>
    </row>
    <row r="4085" spans="1:7" x14ac:dyDescent="0.25">
      <c r="A4085">
        <v>4076</v>
      </c>
      <c r="B4085" s="30" t="s">
        <v>1586</v>
      </c>
      <c r="C4085" s="30" t="s">
        <v>1430</v>
      </c>
      <c r="D4085" s="30" t="s">
        <v>3039</v>
      </c>
      <c r="E4085" s="31">
        <v>95001</v>
      </c>
      <c r="F4085" s="30" t="s">
        <v>4889</v>
      </c>
      <c r="G4085" s="13" t="s">
        <v>3583</v>
      </c>
    </row>
    <row r="4086" spans="1:7" x14ac:dyDescent="0.25">
      <c r="A4086">
        <v>4077</v>
      </c>
      <c r="B4086" s="30" t="s">
        <v>1586</v>
      </c>
      <c r="C4086" s="30" t="s">
        <v>1430</v>
      </c>
      <c r="D4086" s="30" t="s">
        <v>3039</v>
      </c>
      <c r="E4086" s="31">
        <v>76849</v>
      </c>
      <c r="F4086" s="30" t="s">
        <v>3045</v>
      </c>
      <c r="G4086" t="s">
        <v>3581</v>
      </c>
    </row>
    <row r="4087" spans="1:7" x14ac:dyDescent="0.25">
      <c r="A4087">
        <v>4078</v>
      </c>
      <c r="B4087" s="30" t="s">
        <v>1586</v>
      </c>
      <c r="C4087" s="30" t="s">
        <v>1430</v>
      </c>
      <c r="D4087" s="30" t="s">
        <v>3039</v>
      </c>
      <c r="E4087" s="31">
        <v>83616</v>
      </c>
      <c r="F4087" s="30" t="s">
        <v>3046</v>
      </c>
      <c r="G4087" t="s">
        <v>3581</v>
      </c>
    </row>
    <row r="4088" spans="1:7" x14ac:dyDescent="0.25">
      <c r="A4088">
        <v>4079</v>
      </c>
      <c r="B4088" s="30" t="s">
        <v>1586</v>
      </c>
      <c r="C4088" s="30" t="s">
        <v>1430</v>
      </c>
      <c r="D4088" s="30" t="s">
        <v>3039</v>
      </c>
      <c r="E4088" s="31">
        <v>59793</v>
      </c>
      <c r="F4088" s="30" t="s">
        <v>3047</v>
      </c>
      <c r="G4088" t="s">
        <v>3581</v>
      </c>
    </row>
    <row r="4089" spans="1:7" x14ac:dyDescent="0.25">
      <c r="A4089">
        <v>4080</v>
      </c>
      <c r="B4089" s="30" t="s">
        <v>1586</v>
      </c>
      <c r="C4089" s="30" t="s">
        <v>1430</v>
      </c>
      <c r="D4089" s="30" t="s">
        <v>3039</v>
      </c>
      <c r="E4089" s="31">
        <v>7699</v>
      </c>
      <c r="F4089" s="30" t="s">
        <v>4890</v>
      </c>
      <c r="G4089" s="13" t="s">
        <v>3583</v>
      </c>
    </row>
    <row r="4090" spans="1:7" x14ac:dyDescent="0.25">
      <c r="A4090">
        <v>4081</v>
      </c>
      <c r="B4090" s="30" t="s">
        <v>1586</v>
      </c>
      <c r="C4090" s="30" t="s">
        <v>1430</v>
      </c>
      <c r="D4090" s="30" t="s">
        <v>3039</v>
      </c>
      <c r="E4090" s="31">
        <v>61744</v>
      </c>
      <c r="F4090" s="30" t="s">
        <v>3048</v>
      </c>
      <c r="G4090" t="s">
        <v>3581</v>
      </c>
    </row>
    <row r="4091" spans="1:7" x14ac:dyDescent="0.25">
      <c r="A4091">
        <v>4082</v>
      </c>
      <c r="B4091" s="30" t="s">
        <v>1586</v>
      </c>
      <c r="C4091" s="30" t="s">
        <v>1430</v>
      </c>
      <c r="D4091" s="30" t="s">
        <v>3039</v>
      </c>
      <c r="E4091" s="31">
        <v>2941</v>
      </c>
      <c r="F4091" s="30" t="s">
        <v>4891</v>
      </c>
      <c r="G4091" s="13" t="s">
        <v>3583</v>
      </c>
    </row>
    <row r="4092" spans="1:7" x14ac:dyDescent="0.25">
      <c r="A4092">
        <v>4083</v>
      </c>
      <c r="B4092" s="30" t="s">
        <v>1586</v>
      </c>
      <c r="C4092" s="30" t="s">
        <v>1430</v>
      </c>
      <c r="D4092" s="30" t="s">
        <v>3039</v>
      </c>
      <c r="E4092" s="31">
        <v>102678</v>
      </c>
      <c r="F4092" s="30" t="s">
        <v>3049</v>
      </c>
      <c r="G4092" t="s">
        <v>3581</v>
      </c>
    </row>
    <row r="4093" spans="1:7" x14ac:dyDescent="0.25">
      <c r="A4093">
        <v>4084</v>
      </c>
      <c r="B4093" s="30" t="s">
        <v>1586</v>
      </c>
      <c r="C4093" s="30" t="s">
        <v>3050</v>
      </c>
      <c r="D4093" s="30" t="s">
        <v>3051</v>
      </c>
      <c r="E4093" s="31">
        <v>64814</v>
      </c>
      <c r="F4093" s="30" t="s">
        <v>3052</v>
      </c>
      <c r="G4093" t="s">
        <v>3581</v>
      </c>
    </row>
    <row r="4094" spans="1:7" x14ac:dyDescent="0.25">
      <c r="A4094">
        <v>4085</v>
      </c>
      <c r="B4094" s="30" t="s">
        <v>1586</v>
      </c>
      <c r="C4094" s="30" t="s">
        <v>3050</v>
      </c>
      <c r="D4094" s="30" t="s">
        <v>3051</v>
      </c>
      <c r="E4094" s="31">
        <v>20193</v>
      </c>
      <c r="F4094" s="30" t="s">
        <v>4892</v>
      </c>
      <c r="G4094" s="13" t="s">
        <v>3583</v>
      </c>
    </row>
    <row r="4095" spans="1:7" x14ac:dyDescent="0.25">
      <c r="A4095">
        <v>4086</v>
      </c>
      <c r="B4095" s="30" t="s">
        <v>1586</v>
      </c>
      <c r="C4095" s="30" t="s">
        <v>3050</v>
      </c>
      <c r="D4095" s="30" t="s">
        <v>3051</v>
      </c>
      <c r="E4095" s="31">
        <v>39256</v>
      </c>
      <c r="F4095" s="30" t="s">
        <v>3053</v>
      </c>
      <c r="G4095" t="s">
        <v>3581</v>
      </c>
    </row>
    <row r="4096" spans="1:7" x14ac:dyDescent="0.25">
      <c r="A4096">
        <v>4087</v>
      </c>
      <c r="B4096" s="30" t="s">
        <v>1586</v>
      </c>
      <c r="C4096" s="30" t="s">
        <v>3050</v>
      </c>
      <c r="D4096" s="30" t="s">
        <v>3051</v>
      </c>
      <c r="E4096" s="31">
        <v>87109</v>
      </c>
      <c r="F4096" s="30" t="s">
        <v>3054</v>
      </c>
      <c r="G4096" t="s">
        <v>3581</v>
      </c>
    </row>
    <row r="4097" spans="1:7" x14ac:dyDescent="0.25">
      <c r="A4097">
        <v>4088</v>
      </c>
      <c r="B4097" s="30" t="s">
        <v>1586</v>
      </c>
      <c r="C4097" s="30" t="s">
        <v>3050</v>
      </c>
      <c r="D4097" s="30" t="s">
        <v>3051</v>
      </c>
      <c r="E4097" s="31">
        <v>94767</v>
      </c>
      <c r="F4097" s="30" t="s">
        <v>4893</v>
      </c>
      <c r="G4097" s="13" t="s">
        <v>3583</v>
      </c>
    </row>
    <row r="4098" spans="1:7" x14ac:dyDescent="0.25">
      <c r="A4098">
        <v>4089</v>
      </c>
      <c r="B4098" s="30" t="s">
        <v>1586</v>
      </c>
      <c r="C4098" s="30" t="s">
        <v>3050</v>
      </c>
      <c r="D4098" s="30" t="s">
        <v>3051</v>
      </c>
      <c r="E4098" s="31">
        <v>102732</v>
      </c>
      <c r="F4098" s="30" t="s">
        <v>3055</v>
      </c>
      <c r="G4098" t="s">
        <v>3581</v>
      </c>
    </row>
    <row r="4099" spans="1:7" x14ac:dyDescent="0.25">
      <c r="A4099">
        <v>4090</v>
      </c>
      <c r="B4099" s="30" t="s">
        <v>1586</v>
      </c>
      <c r="C4099" s="30" t="s">
        <v>1517</v>
      </c>
      <c r="D4099" s="30" t="s">
        <v>3056</v>
      </c>
      <c r="E4099" s="31">
        <v>39337</v>
      </c>
      <c r="F4099" s="30" t="s">
        <v>3057</v>
      </c>
      <c r="G4099" t="s">
        <v>3581</v>
      </c>
    </row>
    <row r="4100" spans="1:7" x14ac:dyDescent="0.25">
      <c r="A4100">
        <v>4091</v>
      </c>
      <c r="B4100" s="30" t="s">
        <v>1586</v>
      </c>
      <c r="C4100" s="30" t="s">
        <v>1517</v>
      </c>
      <c r="D4100" s="30" t="s">
        <v>3056</v>
      </c>
      <c r="E4100" s="31">
        <v>81308</v>
      </c>
      <c r="F4100" s="30" t="s">
        <v>3058</v>
      </c>
      <c r="G4100" t="s">
        <v>3581</v>
      </c>
    </row>
    <row r="4101" spans="1:7" x14ac:dyDescent="0.25">
      <c r="A4101">
        <v>4092</v>
      </c>
      <c r="B4101" s="30" t="s">
        <v>1586</v>
      </c>
      <c r="C4101" s="30" t="s">
        <v>1517</v>
      </c>
      <c r="D4101" s="30" t="s">
        <v>3056</v>
      </c>
      <c r="E4101" s="31">
        <v>64016</v>
      </c>
      <c r="F4101" s="30" t="s">
        <v>4894</v>
      </c>
      <c r="G4101" s="13" t="s">
        <v>3583</v>
      </c>
    </row>
    <row r="4102" spans="1:7" x14ac:dyDescent="0.25">
      <c r="A4102">
        <v>4093</v>
      </c>
      <c r="B4102" s="30" t="s">
        <v>1586</v>
      </c>
      <c r="C4102" s="30" t="s">
        <v>1517</v>
      </c>
      <c r="D4102" s="30" t="s">
        <v>3056</v>
      </c>
      <c r="E4102" s="31">
        <v>83695</v>
      </c>
      <c r="F4102" s="30" t="s">
        <v>3059</v>
      </c>
      <c r="G4102" t="s">
        <v>3581</v>
      </c>
    </row>
    <row r="4103" spans="1:7" x14ac:dyDescent="0.25">
      <c r="A4103">
        <v>4094</v>
      </c>
      <c r="B4103" s="30" t="s">
        <v>1586</v>
      </c>
      <c r="C4103" s="30" t="s">
        <v>1517</v>
      </c>
      <c r="D4103" s="30" t="s">
        <v>3056</v>
      </c>
      <c r="E4103" s="31">
        <v>84456</v>
      </c>
      <c r="F4103" s="30" t="s">
        <v>3060</v>
      </c>
      <c r="G4103" t="s">
        <v>3581</v>
      </c>
    </row>
    <row r="4104" spans="1:7" x14ac:dyDescent="0.25">
      <c r="A4104">
        <v>4095</v>
      </c>
      <c r="B4104" s="30" t="s">
        <v>1586</v>
      </c>
      <c r="C4104" s="30" t="s">
        <v>1517</v>
      </c>
      <c r="D4104" s="30" t="s">
        <v>3056</v>
      </c>
      <c r="E4104" s="31">
        <v>65411</v>
      </c>
      <c r="F4104" s="30" t="s">
        <v>4895</v>
      </c>
      <c r="G4104" s="13" t="s">
        <v>3583</v>
      </c>
    </row>
    <row r="4105" spans="1:7" x14ac:dyDescent="0.25">
      <c r="A4105">
        <v>4096</v>
      </c>
      <c r="B4105" s="30" t="s">
        <v>1586</v>
      </c>
      <c r="C4105" s="30" t="s">
        <v>1517</v>
      </c>
      <c r="D4105" s="30" t="s">
        <v>3056</v>
      </c>
      <c r="E4105" s="31">
        <v>38642</v>
      </c>
      <c r="F4105" s="30" t="s">
        <v>3061</v>
      </c>
      <c r="G4105" t="s">
        <v>3581</v>
      </c>
    </row>
    <row r="4106" spans="1:7" x14ac:dyDescent="0.25">
      <c r="A4106">
        <v>4097</v>
      </c>
      <c r="B4106" s="30" t="s">
        <v>1586</v>
      </c>
      <c r="C4106" s="30" t="s">
        <v>1517</v>
      </c>
      <c r="D4106" s="30" t="s">
        <v>3056</v>
      </c>
      <c r="E4106" s="31">
        <v>93529</v>
      </c>
      <c r="F4106" s="30" t="s">
        <v>3062</v>
      </c>
      <c r="G4106" t="s">
        <v>3581</v>
      </c>
    </row>
    <row r="4107" spans="1:7" x14ac:dyDescent="0.25">
      <c r="A4107">
        <v>4098</v>
      </c>
      <c r="B4107" s="30" t="s">
        <v>1586</v>
      </c>
      <c r="C4107" s="30" t="s">
        <v>3063</v>
      </c>
      <c r="D4107" s="30" t="s">
        <v>3064</v>
      </c>
      <c r="E4107" s="31">
        <v>110265</v>
      </c>
      <c r="F4107" s="30" t="s">
        <v>3065</v>
      </c>
      <c r="G4107" t="s">
        <v>3581</v>
      </c>
    </row>
    <row r="4108" spans="1:7" x14ac:dyDescent="0.25">
      <c r="A4108">
        <v>4099</v>
      </c>
      <c r="B4108" s="30" t="s">
        <v>1586</v>
      </c>
      <c r="C4108" s="30" t="s">
        <v>3063</v>
      </c>
      <c r="D4108" s="30" t="s">
        <v>3064</v>
      </c>
      <c r="E4108" s="31">
        <v>82118</v>
      </c>
      <c r="F4108" s="30" t="s">
        <v>3066</v>
      </c>
      <c r="G4108" t="s">
        <v>3581</v>
      </c>
    </row>
    <row r="4109" spans="1:7" x14ac:dyDescent="0.25">
      <c r="A4109">
        <v>4100</v>
      </c>
      <c r="B4109" s="30" t="s">
        <v>1586</v>
      </c>
      <c r="C4109" s="30" t="s">
        <v>3063</v>
      </c>
      <c r="D4109" s="30" t="s">
        <v>3064</v>
      </c>
      <c r="E4109" s="31">
        <v>76380</v>
      </c>
      <c r="F4109" s="30" t="s">
        <v>3067</v>
      </c>
      <c r="G4109" t="s">
        <v>3581</v>
      </c>
    </row>
    <row r="4110" spans="1:7" x14ac:dyDescent="0.25">
      <c r="A4110">
        <v>4101</v>
      </c>
      <c r="B4110" s="30" t="s">
        <v>1586</v>
      </c>
      <c r="C4110" s="30" t="s">
        <v>3063</v>
      </c>
      <c r="D4110" s="30" t="s">
        <v>3064</v>
      </c>
      <c r="E4110" s="31">
        <v>87091</v>
      </c>
      <c r="F4110" s="30" t="s">
        <v>3068</v>
      </c>
      <c r="G4110" t="s">
        <v>3581</v>
      </c>
    </row>
    <row r="4111" spans="1:7" x14ac:dyDescent="0.25">
      <c r="A4111">
        <v>4102</v>
      </c>
      <c r="B4111" s="30" t="s">
        <v>1586</v>
      </c>
      <c r="C4111" s="30" t="s">
        <v>3063</v>
      </c>
      <c r="D4111" s="30" t="s">
        <v>3064</v>
      </c>
      <c r="E4111" s="31">
        <v>76162</v>
      </c>
      <c r="F4111" s="30" t="s">
        <v>3069</v>
      </c>
      <c r="G4111" t="s">
        <v>3581</v>
      </c>
    </row>
    <row r="4112" spans="1:7" x14ac:dyDescent="0.25">
      <c r="A4112">
        <v>4103</v>
      </c>
      <c r="B4112" s="30" t="s">
        <v>1586</v>
      </c>
      <c r="C4112" s="30" t="s">
        <v>3063</v>
      </c>
      <c r="D4112" s="30" t="s">
        <v>3064</v>
      </c>
      <c r="E4112" s="31">
        <v>87692</v>
      </c>
      <c r="F4112" s="30" t="s">
        <v>4896</v>
      </c>
      <c r="G4112" s="13" t="s">
        <v>3583</v>
      </c>
    </row>
    <row r="4113" spans="1:7" x14ac:dyDescent="0.25">
      <c r="A4113">
        <v>4104</v>
      </c>
      <c r="B4113" s="30" t="s">
        <v>1586</v>
      </c>
      <c r="C4113" s="30" t="s">
        <v>3063</v>
      </c>
      <c r="D4113" s="30" t="s">
        <v>3064</v>
      </c>
      <c r="E4113" s="31">
        <v>81590</v>
      </c>
      <c r="F4113" s="30" t="s">
        <v>3070</v>
      </c>
      <c r="G4113" t="s">
        <v>3581</v>
      </c>
    </row>
    <row r="4114" spans="1:7" x14ac:dyDescent="0.25">
      <c r="A4114">
        <v>4105</v>
      </c>
      <c r="B4114" s="30" t="s">
        <v>1586</v>
      </c>
      <c r="C4114" s="30" t="s">
        <v>3063</v>
      </c>
      <c r="D4114" s="30" t="s">
        <v>3064</v>
      </c>
      <c r="E4114" s="31">
        <v>88796</v>
      </c>
      <c r="F4114" s="30" t="s">
        <v>3071</v>
      </c>
      <c r="G4114" t="s">
        <v>3581</v>
      </c>
    </row>
    <row r="4115" spans="1:7" x14ac:dyDescent="0.25">
      <c r="A4115">
        <v>4106</v>
      </c>
      <c r="B4115" s="30" t="s">
        <v>1586</v>
      </c>
      <c r="C4115" s="30" t="s">
        <v>3063</v>
      </c>
      <c r="D4115" s="30" t="s">
        <v>3064</v>
      </c>
      <c r="E4115" s="31">
        <v>12526</v>
      </c>
      <c r="F4115" s="30" t="s">
        <v>3072</v>
      </c>
      <c r="G4115" t="s">
        <v>3581</v>
      </c>
    </row>
    <row r="4116" spans="1:7" x14ac:dyDescent="0.25">
      <c r="A4116">
        <v>4107</v>
      </c>
      <c r="B4116" s="30" t="s">
        <v>1586</v>
      </c>
      <c r="C4116" s="30" t="s">
        <v>3063</v>
      </c>
      <c r="D4116" s="30" t="s">
        <v>3064</v>
      </c>
      <c r="E4116" s="31">
        <v>83806</v>
      </c>
      <c r="F4116" s="30" t="s">
        <v>3073</v>
      </c>
      <c r="G4116" t="s">
        <v>3581</v>
      </c>
    </row>
    <row r="4117" spans="1:7" x14ac:dyDescent="0.25">
      <c r="A4117">
        <v>4108</v>
      </c>
      <c r="B4117" s="30" t="s">
        <v>1586</v>
      </c>
      <c r="C4117" s="30" t="s">
        <v>3063</v>
      </c>
      <c r="D4117" s="30" t="s">
        <v>3064</v>
      </c>
      <c r="E4117" s="31">
        <v>79959</v>
      </c>
      <c r="F4117" s="30" t="s">
        <v>4897</v>
      </c>
      <c r="G4117" s="13" t="s">
        <v>3583</v>
      </c>
    </row>
    <row r="4118" spans="1:7" x14ac:dyDescent="0.25">
      <c r="A4118">
        <v>4109</v>
      </c>
      <c r="B4118" s="30" t="s">
        <v>3074</v>
      </c>
      <c r="C4118" s="30" t="s">
        <v>3075</v>
      </c>
      <c r="D4118" s="30" t="s">
        <v>3076</v>
      </c>
      <c r="E4118" s="31">
        <v>72502</v>
      </c>
      <c r="F4118" s="30" t="s">
        <v>3077</v>
      </c>
      <c r="G4118" t="s">
        <v>3581</v>
      </c>
    </row>
    <row r="4119" spans="1:7" x14ac:dyDescent="0.25">
      <c r="A4119">
        <v>4110</v>
      </c>
      <c r="B4119" s="30" t="s">
        <v>3074</v>
      </c>
      <c r="C4119" s="30" t="s">
        <v>3075</v>
      </c>
      <c r="D4119" s="30" t="s">
        <v>3076</v>
      </c>
      <c r="E4119" s="31">
        <v>60837</v>
      </c>
      <c r="F4119" s="30" t="s">
        <v>3078</v>
      </c>
      <c r="G4119" t="s">
        <v>3581</v>
      </c>
    </row>
    <row r="4120" spans="1:7" x14ac:dyDescent="0.25">
      <c r="A4120">
        <v>4111</v>
      </c>
      <c r="B4120" s="30" t="s">
        <v>3074</v>
      </c>
      <c r="C4120" s="30" t="s">
        <v>3075</v>
      </c>
      <c r="D4120" s="30" t="s">
        <v>3076</v>
      </c>
      <c r="E4120" s="31">
        <v>25045</v>
      </c>
      <c r="F4120" s="30" t="s">
        <v>4898</v>
      </c>
      <c r="G4120" s="13" t="s">
        <v>3583</v>
      </c>
    </row>
    <row r="4121" spans="1:7" x14ac:dyDescent="0.25">
      <c r="A4121">
        <v>4112</v>
      </c>
      <c r="B4121" s="30" t="s">
        <v>3074</v>
      </c>
      <c r="C4121" s="30" t="s">
        <v>3075</v>
      </c>
      <c r="D4121" s="30" t="s">
        <v>3076</v>
      </c>
      <c r="E4121" s="31">
        <v>72498</v>
      </c>
      <c r="F4121" s="30" t="s">
        <v>3079</v>
      </c>
      <c r="G4121" t="s">
        <v>3581</v>
      </c>
    </row>
    <row r="4122" spans="1:7" x14ac:dyDescent="0.25">
      <c r="A4122">
        <v>4113</v>
      </c>
      <c r="B4122" s="30" t="s">
        <v>3074</v>
      </c>
      <c r="C4122" s="30" t="s">
        <v>3075</v>
      </c>
      <c r="D4122" s="30" t="s">
        <v>3076</v>
      </c>
      <c r="E4122" s="31">
        <v>37850</v>
      </c>
      <c r="F4122" s="30" t="s">
        <v>4899</v>
      </c>
      <c r="G4122" s="13" t="s">
        <v>3583</v>
      </c>
    </row>
    <row r="4123" spans="1:7" x14ac:dyDescent="0.25">
      <c r="A4123">
        <v>4114</v>
      </c>
      <c r="B4123" s="30" t="s">
        <v>3074</v>
      </c>
      <c r="C4123" s="30" t="s">
        <v>3075</v>
      </c>
      <c r="D4123" s="30" t="s">
        <v>3076</v>
      </c>
      <c r="E4123" s="31">
        <v>34070</v>
      </c>
      <c r="F4123" s="30" t="s">
        <v>3080</v>
      </c>
      <c r="G4123" t="s">
        <v>3581</v>
      </c>
    </row>
    <row r="4124" spans="1:7" x14ac:dyDescent="0.25">
      <c r="A4124">
        <v>4115</v>
      </c>
      <c r="B4124" s="30" t="s">
        <v>3074</v>
      </c>
      <c r="C4124" s="30" t="s">
        <v>3075</v>
      </c>
      <c r="D4124" s="30" t="s">
        <v>3081</v>
      </c>
      <c r="E4124" s="31">
        <v>76246</v>
      </c>
      <c r="F4124" s="30" t="s">
        <v>3082</v>
      </c>
      <c r="G4124" t="s">
        <v>3581</v>
      </c>
    </row>
    <row r="4125" spans="1:7" x14ac:dyDescent="0.25">
      <c r="A4125">
        <v>4116</v>
      </c>
      <c r="B4125" s="30" t="s">
        <v>3074</v>
      </c>
      <c r="C4125" s="30" t="s">
        <v>3075</v>
      </c>
      <c r="D4125" s="30" t="s">
        <v>3076</v>
      </c>
      <c r="E4125" s="31">
        <v>71266</v>
      </c>
      <c r="F4125" s="30" t="s">
        <v>3083</v>
      </c>
      <c r="G4125" t="s">
        <v>3581</v>
      </c>
    </row>
    <row r="4126" spans="1:7" x14ac:dyDescent="0.25">
      <c r="A4126">
        <v>4117</v>
      </c>
      <c r="B4126" s="30" t="s">
        <v>3074</v>
      </c>
      <c r="C4126" s="30" t="s">
        <v>3075</v>
      </c>
      <c r="D4126" s="30" t="s">
        <v>3084</v>
      </c>
      <c r="E4126" s="31">
        <v>66463</v>
      </c>
      <c r="F4126" s="30" t="s">
        <v>3085</v>
      </c>
      <c r="G4126" t="s">
        <v>3581</v>
      </c>
    </row>
    <row r="4127" spans="1:7" x14ac:dyDescent="0.25">
      <c r="A4127">
        <v>4118</v>
      </c>
      <c r="B4127" s="30" t="s">
        <v>3074</v>
      </c>
      <c r="C4127" s="30" t="s">
        <v>3075</v>
      </c>
      <c r="D4127" s="30" t="s">
        <v>3084</v>
      </c>
      <c r="E4127" s="31">
        <v>7536</v>
      </c>
      <c r="F4127" s="30" t="s">
        <v>3086</v>
      </c>
      <c r="G4127" t="s">
        <v>3581</v>
      </c>
    </row>
    <row r="4128" spans="1:7" x14ac:dyDescent="0.25">
      <c r="A4128">
        <v>4119</v>
      </c>
      <c r="B4128" s="30" t="s">
        <v>3074</v>
      </c>
      <c r="C4128" s="30" t="s">
        <v>3075</v>
      </c>
      <c r="D4128" s="30" t="s">
        <v>3076</v>
      </c>
      <c r="E4128" s="31">
        <v>102941</v>
      </c>
      <c r="F4128" s="30" t="s">
        <v>4900</v>
      </c>
      <c r="G4128" s="13" t="s">
        <v>3583</v>
      </c>
    </row>
    <row r="4129" spans="1:7" x14ac:dyDescent="0.25">
      <c r="A4129">
        <v>4120</v>
      </c>
      <c r="B4129" s="30" t="s">
        <v>3074</v>
      </c>
      <c r="C4129" s="30" t="s">
        <v>3075</v>
      </c>
      <c r="D4129" s="30" t="s">
        <v>3076</v>
      </c>
      <c r="E4129" s="31">
        <v>66818</v>
      </c>
      <c r="F4129" s="30" t="s">
        <v>3087</v>
      </c>
      <c r="G4129" t="s">
        <v>3581</v>
      </c>
    </row>
    <row r="4130" spans="1:7" x14ac:dyDescent="0.25">
      <c r="A4130">
        <v>4121</v>
      </c>
      <c r="B4130" s="30" t="s">
        <v>3074</v>
      </c>
      <c r="C4130" s="30" t="s">
        <v>3075</v>
      </c>
      <c r="D4130" s="30" t="s">
        <v>3088</v>
      </c>
      <c r="E4130" s="31">
        <v>63783</v>
      </c>
      <c r="F4130" s="30" t="s">
        <v>3089</v>
      </c>
      <c r="G4130" t="s">
        <v>3581</v>
      </c>
    </row>
    <row r="4131" spans="1:7" x14ac:dyDescent="0.25">
      <c r="A4131">
        <v>4122</v>
      </c>
      <c r="B4131" s="30" t="s">
        <v>3074</v>
      </c>
      <c r="C4131" s="30" t="s">
        <v>3075</v>
      </c>
      <c r="D4131" s="30" t="s">
        <v>3088</v>
      </c>
      <c r="E4131" s="31">
        <v>17382</v>
      </c>
      <c r="F4131" s="30" t="s">
        <v>3090</v>
      </c>
      <c r="G4131" t="s">
        <v>3581</v>
      </c>
    </row>
    <row r="4132" spans="1:7" x14ac:dyDescent="0.25">
      <c r="A4132">
        <v>4123</v>
      </c>
      <c r="B4132" s="30" t="s">
        <v>3074</v>
      </c>
      <c r="C4132" s="30" t="s">
        <v>69</v>
      </c>
      <c r="D4132" s="30" t="s">
        <v>3091</v>
      </c>
      <c r="E4132" s="31">
        <v>36782</v>
      </c>
      <c r="F4132" s="30" t="s">
        <v>3092</v>
      </c>
      <c r="G4132" t="s">
        <v>3581</v>
      </c>
    </row>
    <row r="4133" spans="1:7" x14ac:dyDescent="0.25">
      <c r="A4133">
        <v>4124</v>
      </c>
      <c r="B4133" s="30" t="s">
        <v>3074</v>
      </c>
      <c r="C4133" s="30" t="s">
        <v>77</v>
      </c>
      <c r="D4133" s="30" t="s">
        <v>3093</v>
      </c>
      <c r="E4133" s="31">
        <v>32871</v>
      </c>
      <c r="F4133" s="30" t="s">
        <v>3094</v>
      </c>
      <c r="G4133" t="s">
        <v>3581</v>
      </c>
    </row>
    <row r="4134" spans="1:7" x14ac:dyDescent="0.25">
      <c r="A4134">
        <v>4125</v>
      </c>
      <c r="B4134" s="30" t="s">
        <v>3074</v>
      </c>
      <c r="C4134" s="30" t="s">
        <v>77</v>
      </c>
      <c r="D4134" s="30" t="s">
        <v>3093</v>
      </c>
      <c r="E4134" s="31">
        <v>28693</v>
      </c>
      <c r="F4134" s="30" t="s">
        <v>3095</v>
      </c>
      <c r="G4134" t="s">
        <v>3581</v>
      </c>
    </row>
    <row r="4135" spans="1:7" x14ac:dyDescent="0.25">
      <c r="A4135">
        <v>4126</v>
      </c>
      <c r="B4135" s="30" t="s">
        <v>3074</v>
      </c>
      <c r="C4135" s="30" t="s">
        <v>77</v>
      </c>
      <c r="D4135" s="30" t="s">
        <v>3093</v>
      </c>
      <c r="E4135" s="31">
        <v>60219</v>
      </c>
      <c r="F4135" s="30" t="s">
        <v>3096</v>
      </c>
      <c r="G4135" t="s">
        <v>3581</v>
      </c>
    </row>
    <row r="4136" spans="1:7" x14ac:dyDescent="0.25">
      <c r="A4136">
        <v>4127</v>
      </c>
      <c r="B4136" s="30" t="s">
        <v>3074</v>
      </c>
      <c r="C4136" s="30" t="s">
        <v>77</v>
      </c>
      <c r="D4136" s="30" t="s">
        <v>3093</v>
      </c>
      <c r="E4136" s="31">
        <v>32882</v>
      </c>
      <c r="F4136" s="30" t="s">
        <v>3097</v>
      </c>
      <c r="G4136" t="s">
        <v>3581</v>
      </c>
    </row>
    <row r="4137" spans="1:7" x14ac:dyDescent="0.25">
      <c r="A4137">
        <v>4128</v>
      </c>
      <c r="B4137" s="30" t="s">
        <v>3074</v>
      </c>
      <c r="C4137" s="30" t="s">
        <v>77</v>
      </c>
      <c r="D4137" s="30" t="s">
        <v>3093</v>
      </c>
      <c r="E4137" s="31">
        <v>61926</v>
      </c>
      <c r="F4137" s="30" t="s">
        <v>3098</v>
      </c>
      <c r="G4137" t="s">
        <v>3581</v>
      </c>
    </row>
    <row r="4138" spans="1:7" x14ac:dyDescent="0.25">
      <c r="A4138">
        <v>4129</v>
      </c>
      <c r="B4138" s="30" t="s">
        <v>3074</v>
      </c>
      <c r="C4138" s="30" t="s">
        <v>77</v>
      </c>
      <c r="D4138" s="30" t="s">
        <v>3093</v>
      </c>
      <c r="E4138" s="31">
        <v>20048</v>
      </c>
      <c r="F4138" s="30" t="s">
        <v>3099</v>
      </c>
      <c r="G4138" t="s">
        <v>3581</v>
      </c>
    </row>
    <row r="4139" spans="1:7" x14ac:dyDescent="0.25">
      <c r="A4139">
        <v>4130</v>
      </c>
      <c r="B4139" s="30" t="s">
        <v>3074</v>
      </c>
      <c r="C4139" s="30" t="s">
        <v>77</v>
      </c>
      <c r="D4139" s="30" t="s">
        <v>3093</v>
      </c>
      <c r="E4139" s="31">
        <v>39118</v>
      </c>
      <c r="F4139" s="30" t="s">
        <v>3100</v>
      </c>
      <c r="G4139" t="s">
        <v>3581</v>
      </c>
    </row>
    <row r="4140" spans="1:7" x14ac:dyDescent="0.25">
      <c r="A4140">
        <v>4131</v>
      </c>
      <c r="B4140" s="30" t="s">
        <v>3074</v>
      </c>
      <c r="C4140" s="30" t="s">
        <v>77</v>
      </c>
      <c r="D4140" s="30" t="s">
        <v>3093</v>
      </c>
      <c r="E4140" s="31">
        <v>21628</v>
      </c>
      <c r="F4140" s="30" t="s">
        <v>3101</v>
      </c>
      <c r="G4140" t="s">
        <v>3581</v>
      </c>
    </row>
    <row r="4141" spans="1:7" x14ac:dyDescent="0.25">
      <c r="A4141">
        <v>4132</v>
      </c>
      <c r="B4141" s="30" t="s">
        <v>3074</v>
      </c>
      <c r="C4141" s="30" t="s">
        <v>77</v>
      </c>
      <c r="D4141" s="30" t="s">
        <v>3093</v>
      </c>
      <c r="E4141" s="31">
        <v>5211</v>
      </c>
      <c r="F4141" s="30" t="s">
        <v>3102</v>
      </c>
      <c r="G4141" t="s">
        <v>3581</v>
      </c>
    </row>
    <row r="4142" spans="1:7" x14ac:dyDescent="0.25">
      <c r="A4142">
        <v>4133</v>
      </c>
      <c r="B4142" s="30" t="s">
        <v>3074</v>
      </c>
      <c r="C4142" s="30" t="s">
        <v>77</v>
      </c>
      <c r="D4142" s="30" t="s">
        <v>3093</v>
      </c>
      <c r="E4142" s="31">
        <v>7735</v>
      </c>
      <c r="F4142" s="30" t="s">
        <v>3103</v>
      </c>
      <c r="G4142" t="s">
        <v>3581</v>
      </c>
    </row>
    <row r="4143" spans="1:7" x14ac:dyDescent="0.25">
      <c r="A4143">
        <v>4134</v>
      </c>
      <c r="B4143" s="30" t="s">
        <v>3074</v>
      </c>
      <c r="C4143" s="30" t="s">
        <v>77</v>
      </c>
      <c r="D4143" s="30" t="s">
        <v>3093</v>
      </c>
      <c r="E4143" s="31">
        <v>35943</v>
      </c>
      <c r="F4143" s="30" t="s">
        <v>3104</v>
      </c>
      <c r="G4143" t="s">
        <v>3581</v>
      </c>
    </row>
    <row r="4144" spans="1:7" x14ac:dyDescent="0.25">
      <c r="A4144">
        <v>4135</v>
      </c>
      <c r="B4144" s="30" t="s">
        <v>3074</v>
      </c>
      <c r="C4144" s="30" t="s">
        <v>113</v>
      </c>
      <c r="D4144" s="30" t="s">
        <v>3105</v>
      </c>
      <c r="E4144" s="31">
        <v>63778</v>
      </c>
      <c r="F4144" s="30" t="s">
        <v>3106</v>
      </c>
      <c r="G4144" t="s">
        <v>3581</v>
      </c>
    </row>
    <row r="4145" spans="1:7" x14ac:dyDescent="0.25">
      <c r="A4145">
        <v>4136</v>
      </c>
      <c r="B4145" s="30" t="s">
        <v>3074</v>
      </c>
      <c r="C4145" s="30" t="s">
        <v>113</v>
      </c>
      <c r="D4145" s="30" t="s">
        <v>3105</v>
      </c>
      <c r="E4145" s="31">
        <v>63742</v>
      </c>
      <c r="F4145" s="30" t="s">
        <v>3107</v>
      </c>
      <c r="G4145" t="s">
        <v>3581</v>
      </c>
    </row>
    <row r="4146" spans="1:7" x14ac:dyDescent="0.25">
      <c r="A4146">
        <v>4137</v>
      </c>
      <c r="B4146" s="30" t="s">
        <v>3074</v>
      </c>
      <c r="C4146" s="30" t="s">
        <v>113</v>
      </c>
      <c r="D4146" s="30" t="s">
        <v>3105</v>
      </c>
      <c r="E4146" s="31">
        <v>63781</v>
      </c>
      <c r="F4146" s="30" t="s">
        <v>3108</v>
      </c>
      <c r="G4146" t="s">
        <v>3581</v>
      </c>
    </row>
    <row r="4147" spans="1:7" x14ac:dyDescent="0.25">
      <c r="A4147">
        <v>4138</v>
      </c>
      <c r="B4147" s="30" t="s">
        <v>3074</v>
      </c>
      <c r="C4147" s="30" t="s">
        <v>117</v>
      </c>
      <c r="D4147" s="30" t="s">
        <v>3109</v>
      </c>
      <c r="E4147" s="31">
        <v>66144</v>
      </c>
      <c r="F4147" s="30" t="s">
        <v>3110</v>
      </c>
      <c r="G4147" t="s">
        <v>3581</v>
      </c>
    </row>
    <row r="4148" spans="1:7" x14ac:dyDescent="0.25">
      <c r="A4148">
        <v>4139</v>
      </c>
      <c r="B4148" s="30" t="s">
        <v>3074</v>
      </c>
      <c r="C4148" s="30" t="s">
        <v>117</v>
      </c>
      <c r="D4148" s="30" t="s">
        <v>3111</v>
      </c>
      <c r="E4148" s="31">
        <v>20317</v>
      </c>
      <c r="F4148" s="30" t="s">
        <v>3112</v>
      </c>
      <c r="G4148" t="s">
        <v>3581</v>
      </c>
    </row>
    <row r="4149" spans="1:7" x14ac:dyDescent="0.25">
      <c r="A4149">
        <v>4140</v>
      </c>
      <c r="B4149" s="30" t="s">
        <v>3074</v>
      </c>
      <c r="C4149" s="30" t="s">
        <v>117</v>
      </c>
      <c r="D4149" s="30" t="s">
        <v>3113</v>
      </c>
      <c r="E4149" s="31">
        <v>60494</v>
      </c>
      <c r="F4149" s="30" t="s">
        <v>3114</v>
      </c>
      <c r="G4149" t="s">
        <v>3581</v>
      </c>
    </row>
    <row r="4150" spans="1:7" x14ac:dyDescent="0.25">
      <c r="A4150">
        <v>4141</v>
      </c>
      <c r="B4150" s="30" t="s">
        <v>3074</v>
      </c>
      <c r="C4150" s="30" t="s">
        <v>117</v>
      </c>
      <c r="D4150" s="30" t="s">
        <v>3115</v>
      </c>
      <c r="E4150" s="31">
        <v>26742</v>
      </c>
      <c r="F4150" s="30" t="s">
        <v>3116</v>
      </c>
      <c r="G4150" t="s">
        <v>3581</v>
      </c>
    </row>
    <row r="4151" spans="1:7" x14ac:dyDescent="0.25">
      <c r="A4151">
        <v>4142</v>
      </c>
      <c r="B4151" s="30" t="s">
        <v>3074</v>
      </c>
      <c r="C4151" s="30" t="s">
        <v>117</v>
      </c>
      <c r="D4151" s="30" t="s">
        <v>3117</v>
      </c>
      <c r="E4151" s="31">
        <v>11345</v>
      </c>
      <c r="F4151" s="30" t="s">
        <v>3118</v>
      </c>
      <c r="G4151" t="s">
        <v>3581</v>
      </c>
    </row>
    <row r="4152" spans="1:7" x14ac:dyDescent="0.25">
      <c r="A4152">
        <v>4143</v>
      </c>
      <c r="B4152" s="30" t="s">
        <v>3074</v>
      </c>
      <c r="C4152" s="30" t="s">
        <v>117</v>
      </c>
      <c r="D4152" s="30" t="s">
        <v>4901</v>
      </c>
      <c r="E4152" s="31">
        <v>74206</v>
      </c>
      <c r="F4152" s="30" t="s">
        <v>4902</v>
      </c>
      <c r="G4152" s="13" t="s">
        <v>3583</v>
      </c>
    </row>
    <row r="4153" spans="1:7" x14ac:dyDescent="0.25">
      <c r="A4153">
        <v>4144</v>
      </c>
      <c r="B4153" s="30" t="s">
        <v>3074</v>
      </c>
      <c r="C4153" s="30" t="s">
        <v>117</v>
      </c>
      <c r="D4153" s="30" t="s">
        <v>3119</v>
      </c>
      <c r="E4153" s="31">
        <v>70869</v>
      </c>
      <c r="F4153" s="30" t="s">
        <v>3120</v>
      </c>
      <c r="G4153" t="s">
        <v>3581</v>
      </c>
    </row>
    <row r="4154" spans="1:7" x14ac:dyDescent="0.25">
      <c r="A4154">
        <v>4145</v>
      </c>
      <c r="B4154" s="30" t="s">
        <v>3074</v>
      </c>
      <c r="C4154" s="30" t="s">
        <v>117</v>
      </c>
      <c r="D4154" s="30" t="s">
        <v>3125</v>
      </c>
      <c r="E4154" s="31">
        <v>71407</v>
      </c>
      <c r="F4154" s="30" t="s">
        <v>4903</v>
      </c>
      <c r="G4154" s="13" t="s">
        <v>3583</v>
      </c>
    </row>
    <row r="4155" spans="1:7" x14ac:dyDescent="0.25">
      <c r="A4155">
        <v>4146</v>
      </c>
      <c r="B4155" s="30" t="s">
        <v>3074</v>
      </c>
      <c r="C4155" s="30" t="s">
        <v>117</v>
      </c>
      <c r="D4155" s="30" t="s">
        <v>3125</v>
      </c>
      <c r="E4155" s="31">
        <v>77963</v>
      </c>
      <c r="F4155" s="30" t="s">
        <v>4904</v>
      </c>
      <c r="G4155" s="13" t="s">
        <v>3583</v>
      </c>
    </row>
    <row r="4156" spans="1:7" x14ac:dyDescent="0.25">
      <c r="A4156">
        <v>4147</v>
      </c>
      <c r="B4156" s="30" t="s">
        <v>3074</v>
      </c>
      <c r="C4156" s="30" t="s">
        <v>117</v>
      </c>
      <c r="D4156" s="30" t="s">
        <v>3121</v>
      </c>
      <c r="E4156" s="31">
        <v>60048</v>
      </c>
      <c r="F4156" s="30" t="s">
        <v>3122</v>
      </c>
      <c r="G4156" t="s">
        <v>3581</v>
      </c>
    </row>
    <row r="4157" spans="1:7" x14ac:dyDescent="0.25">
      <c r="A4157">
        <v>4148</v>
      </c>
      <c r="B4157" s="30" t="s">
        <v>3074</v>
      </c>
      <c r="C4157" s="30" t="s">
        <v>117</v>
      </c>
      <c r="D4157" s="30" t="s">
        <v>3125</v>
      </c>
      <c r="E4157" s="31">
        <v>66290</v>
      </c>
      <c r="F4157" s="30" t="s">
        <v>4905</v>
      </c>
      <c r="G4157" s="13" t="s">
        <v>3583</v>
      </c>
    </row>
    <row r="4158" spans="1:7" x14ac:dyDescent="0.25">
      <c r="A4158">
        <v>4149</v>
      </c>
      <c r="B4158" s="30" t="s">
        <v>3074</v>
      </c>
      <c r="C4158" s="30" t="s">
        <v>117</v>
      </c>
      <c r="D4158" s="30" t="s">
        <v>3123</v>
      </c>
      <c r="E4158" s="31">
        <v>116027</v>
      </c>
      <c r="F4158" s="30" t="s">
        <v>3124</v>
      </c>
      <c r="G4158" t="s">
        <v>3581</v>
      </c>
    </row>
    <row r="4159" spans="1:7" x14ac:dyDescent="0.25">
      <c r="A4159">
        <v>4150</v>
      </c>
      <c r="B4159" s="30" t="s">
        <v>3074</v>
      </c>
      <c r="C4159" s="30" t="s">
        <v>117</v>
      </c>
      <c r="D4159" s="30" t="s">
        <v>3123</v>
      </c>
      <c r="E4159" s="31">
        <v>74107</v>
      </c>
      <c r="F4159" s="30" t="s">
        <v>4906</v>
      </c>
      <c r="G4159" s="13" t="s">
        <v>3583</v>
      </c>
    </row>
    <row r="4160" spans="1:7" x14ac:dyDescent="0.25">
      <c r="A4160">
        <v>4151</v>
      </c>
      <c r="B4160" s="30" t="s">
        <v>3074</v>
      </c>
      <c r="C4160" s="30" t="s">
        <v>117</v>
      </c>
      <c r="D4160" s="30" t="s">
        <v>3125</v>
      </c>
      <c r="E4160" s="31">
        <v>70709</v>
      </c>
      <c r="F4160" s="30" t="s">
        <v>3126</v>
      </c>
      <c r="G4160" t="s">
        <v>3581</v>
      </c>
    </row>
    <row r="4161" spans="1:7" x14ac:dyDescent="0.25">
      <c r="A4161">
        <v>4152</v>
      </c>
      <c r="B4161" s="30" t="s">
        <v>3074</v>
      </c>
      <c r="C4161" s="30" t="s">
        <v>117</v>
      </c>
      <c r="D4161" s="30" t="s">
        <v>3127</v>
      </c>
      <c r="E4161" s="31">
        <v>13716</v>
      </c>
      <c r="F4161" s="30" t="s">
        <v>3128</v>
      </c>
      <c r="G4161" t="s">
        <v>3581</v>
      </c>
    </row>
    <row r="4162" spans="1:7" x14ac:dyDescent="0.25">
      <c r="A4162">
        <v>4153</v>
      </c>
      <c r="B4162" s="30" t="s">
        <v>3074</v>
      </c>
      <c r="C4162" s="30" t="s">
        <v>117</v>
      </c>
      <c r="D4162" s="30" t="s">
        <v>3129</v>
      </c>
      <c r="E4162" s="31">
        <v>73829</v>
      </c>
      <c r="F4162" s="30" t="s">
        <v>3130</v>
      </c>
      <c r="G4162" t="s">
        <v>3581</v>
      </c>
    </row>
    <row r="4163" spans="1:7" x14ac:dyDescent="0.25">
      <c r="A4163">
        <v>4154</v>
      </c>
      <c r="B4163" s="30" t="s">
        <v>3074</v>
      </c>
      <c r="C4163" s="30" t="s">
        <v>117</v>
      </c>
      <c r="D4163" s="30" t="s">
        <v>3123</v>
      </c>
      <c r="E4163" s="31">
        <v>66101</v>
      </c>
      <c r="F4163" s="30" t="s">
        <v>3131</v>
      </c>
      <c r="G4163" t="s">
        <v>3581</v>
      </c>
    </row>
    <row r="4164" spans="1:7" x14ac:dyDescent="0.25">
      <c r="A4164">
        <v>4155</v>
      </c>
      <c r="B4164" s="30" t="s">
        <v>3074</v>
      </c>
      <c r="C4164" s="30" t="s">
        <v>117</v>
      </c>
      <c r="D4164" s="30" t="s">
        <v>3109</v>
      </c>
      <c r="E4164" s="31">
        <v>21585</v>
      </c>
      <c r="F4164" s="30" t="s">
        <v>3132</v>
      </c>
      <c r="G4164" t="s">
        <v>3581</v>
      </c>
    </row>
    <row r="4165" spans="1:7" x14ac:dyDescent="0.25">
      <c r="A4165">
        <v>4156</v>
      </c>
      <c r="B4165" s="30" t="s">
        <v>3074</v>
      </c>
      <c r="C4165" s="30" t="s">
        <v>117</v>
      </c>
      <c r="D4165" s="30" t="s">
        <v>3133</v>
      </c>
      <c r="E4165" s="31">
        <v>71911</v>
      </c>
      <c r="F4165" s="30" t="s">
        <v>3134</v>
      </c>
      <c r="G4165" t="s">
        <v>3581</v>
      </c>
    </row>
    <row r="4166" spans="1:7" x14ac:dyDescent="0.25">
      <c r="A4166">
        <v>4157</v>
      </c>
      <c r="B4166" s="30" t="s">
        <v>3074</v>
      </c>
      <c r="C4166" s="30" t="s">
        <v>117</v>
      </c>
      <c r="D4166" s="30" t="s">
        <v>3133</v>
      </c>
      <c r="E4166" s="31">
        <v>70296</v>
      </c>
      <c r="F4166" s="30" t="s">
        <v>4907</v>
      </c>
      <c r="G4166" s="13" t="s">
        <v>3583</v>
      </c>
    </row>
    <row r="4167" spans="1:7" x14ac:dyDescent="0.25">
      <c r="A4167">
        <v>4158</v>
      </c>
      <c r="B4167" s="30" t="s">
        <v>3074</v>
      </c>
      <c r="C4167" s="30" t="s">
        <v>117</v>
      </c>
      <c r="D4167" s="30" t="s">
        <v>3135</v>
      </c>
      <c r="E4167" s="31">
        <v>51849</v>
      </c>
      <c r="F4167" s="30" t="s">
        <v>3136</v>
      </c>
      <c r="G4167" t="s">
        <v>3581</v>
      </c>
    </row>
    <row r="4168" spans="1:7" x14ac:dyDescent="0.25">
      <c r="A4168">
        <v>4159</v>
      </c>
      <c r="B4168" s="30" t="s">
        <v>3074</v>
      </c>
      <c r="C4168" s="30" t="s">
        <v>117</v>
      </c>
      <c r="D4168" s="30" t="s">
        <v>3113</v>
      </c>
      <c r="E4168" s="31">
        <v>74304</v>
      </c>
      <c r="F4168" s="30" t="s">
        <v>3137</v>
      </c>
      <c r="G4168" t="s">
        <v>3581</v>
      </c>
    </row>
    <row r="4169" spans="1:7" x14ac:dyDescent="0.25">
      <c r="A4169">
        <v>4160</v>
      </c>
      <c r="B4169" s="30" t="s">
        <v>3074</v>
      </c>
      <c r="C4169" s="30" t="s">
        <v>117</v>
      </c>
      <c r="D4169" s="30" t="s">
        <v>3138</v>
      </c>
      <c r="E4169" s="31">
        <v>70131</v>
      </c>
      <c r="F4169" s="30" t="s">
        <v>3139</v>
      </c>
      <c r="G4169" t="s">
        <v>3581</v>
      </c>
    </row>
    <row r="4170" spans="1:7" x14ac:dyDescent="0.25">
      <c r="A4170">
        <v>4161</v>
      </c>
      <c r="B4170" s="30" t="s">
        <v>3074</v>
      </c>
      <c r="C4170" s="30" t="s">
        <v>117</v>
      </c>
      <c r="D4170" s="30" t="s">
        <v>3113</v>
      </c>
      <c r="E4170" s="31">
        <v>64407</v>
      </c>
      <c r="F4170" s="30" t="s">
        <v>3140</v>
      </c>
      <c r="G4170" t="s">
        <v>3581</v>
      </c>
    </row>
    <row r="4171" spans="1:7" x14ac:dyDescent="0.25">
      <c r="A4171">
        <v>4162</v>
      </c>
      <c r="B4171" s="30" t="s">
        <v>3074</v>
      </c>
      <c r="C4171" s="30" t="s">
        <v>117</v>
      </c>
      <c r="D4171" s="30" t="s">
        <v>3135</v>
      </c>
      <c r="E4171" s="31">
        <v>3301</v>
      </c>
      <c r="F4171" s="30" t="s">
        <v>4908</v>
      </c>
      <c r="G4171" s="13" t="s">
        <v>3583</v>
      </c>
    </row>
    <row r="4172" spans="1:7" x14ac:dyDescent="0.25">
      <c r="A4172">
        <v>4163</v>
      </c>
      <c r="B4172" s="30" t="s">
        <v>3074</v>
      </c>
      <c r="C4172" s="30" t="s">
        <v>117</v>
      </c>
      <c r="D4172" s="30" t="s">
        <v>3141</v>
      </c>
      <c r="E4172" s="31">
        <v>75323</v>
      </c>
      <c r="F4172" s="30" t="s">
        <v>3142</v>
      </c>
      <c r="G4172" t="s">
        <v>3581</v>
      </c>
    </row>
    <row r="4173" spans="1:7" x14ac:dyDescent="0.25">
      <c r="A4173">
        <v>4164</v>
      </c>
      <c r="B4173" s="30" t="s">
        <v>3074</v>
      </c>
      <c r="C4173" s="30" t="s">
        <v>117</v>
      </c>
      <c r="D4173" s="30" t="s">
        <v>3127</v>
      </c>
      <c r="E4173" s="31">
        <v>7851</v>
      </c>
      <c r="F4173" s="30" t="s">
        <v>3143</v>
      </c>
      <c r="G4173" t="s">
        <v>3581</v>
      </c>
    </row>
    <row r="4174" spans="1:7" x14ac:dyDescent="0.25">
      <c r="A4174">
        <v>4165</v>
      </c>
      <c r="B4174" s="30" t="s">
        <v>3074</v>
      </c>
      <c r="C4174" s="30" t="s">
        <v>117</v>
      </c>
      <c r="D4174" s="30" t="s">
        <v>3123</v>
      </c>
      <c r="E4174" s="31">
        <v>61588</v>
      </c>
      <c r="F4174" s="30" t="s">
        <v>3144</v>
      </c>
      <c r="G4174" t="s">
        <v>3581</v>
      </c>
    </row>
    <row r="4175" spans="1:7" x14ac:dyDescent="0.25">
      <c r="A4175">
        <v>4166</v>
      </c>
      <c r="B4175" s="30" t="s">
        <v>3074</v>
      </c>
      <c r="C4175" s="30" t="s">
        <v>117</v>
      </c>
      <c r="D4175" s="30" t="s">
        <v>3145</v>
      </c>
      <c r="E4175" s="31">
        <v>71399</v>
      </c>
      <c r="F4175" s="30" t="s">
        <v>3146</v>
      </c>
      <c r="G4175" t="s">
        <v>3581</v>
      </c>
    </row>
    <row r="4176" spans="1:7" x14ac:dyDescent="0.25">
      <c r="A4176">
        <v>4167</v>
      </c>
      <c r="B4176" s="30" t="s">
        <v>3074</v>
      </c>
      <c r="C4176" s="30" t="s">
        <v>117</v>
      </c>
      <c r="D4176" s="30" t="s">
        <v>3129</v>
      </c>
      <c r="E4176" s="31">
        <v>60045</v>
      </c>
      <c r="F4176" s="30" t="s">
        <v>3147</v>
      </c>
      <c r="G4176" t="s">
        <v>3581</v>
      </c>
    </row>
    <row r="4177" spans="1:7" x14ac:dyDescent="0.25">
      <c r="A4177">
        <v>4168</v>
      </c>
      <c r="B4177" s="30" t="s">
        <v>3074</v>
      </c>
      <c r="C4177" s="30" t="s">
        <v>117</v>
      </c>
      <c r="D4177" s="30" t="s">
        <v>3123</v>
      </c>
      <c r="E4177" s="31">
        <v>68411</v>
      </c>
      <c r="F4177" s="30" t="s">
        <v>3148</v>
      </c>
      <c r="G4177" t="s">
        <v>3581</v>
      </c>
    </row>
    <row r="4178" spans="1:7" x14ac:dyDescent="0.25">
      <c r="A4178">
        <v>4169</v>
      </c>
      <c r="B4178" s="30" t="s">
        <v>3074</v>
      </c>
      <c r="C4178" s="30" t="s">
        <v>117</v>
      </c>
      <c r="D4178" s="30" t="s">
        <v>3121</v>
      </c>
      <c r="E4178" s="31">
        <v>6169</v>
      </c>
      <c r="F4178" s="30" t="s">
        <v>3149</v>
      </c>
      <c r="G4178" t="s">
        <v>3581</v>
      </c>
    </row>
    <row r="4179" spans="1:7" x14ac:dyDescent="0.25">
      <c r="A4179">
        <v>4170</v>
      </c>
      <c r="B4179" s="30" t="s">
        <v>3074</v>
      </c>
      <c r="C4179" s="30" t="s">
        <v>117</v>
      </c>
      <c r="D4179" s="30" t="s">
        <v>3135</v>
      </c>
      <c r="E4179" s="31">
        <v>19804</v>
      </c>
      <c r="F4179" s="30" t="s">
        <v>3150</v>
      </c>
      <c r="G4179" t="s">
        <v>3581</v>
      </c>
    </row>
    <row r="4180" spans="1:7" x14ac:dyDescent="0.25">
      <c r="A4180">
        <v>4171</v>
      </c>
      <c r="B4180" s="30" t="s">
        <v>3074</v>
      </c>
      <c r="C4180" s="30" t="s">
        <v>117</v>
      </c>
      <c r="D4180" s="30" t="s">
        <v>3111</v>
      </c>
      <c r="E4180" s="31">
        <v>11748</v>
      </c>
      <c r="F4180" s="30" t="s">
        <v>3151</v>
      </c>
      <c r="G4180" t="s">
        <v>3581</v>
      </c>
    </row>
    <row r="4181" spans="1:7" x14ac:dyDescent="0.25">
      <c r="A4181">
        <v>4172</v>
      </c>
      <c r="B4181" s="30" t="s">
        <v>3074</v>
      </c>
      <c r="C4181" s="30" t="s">
        <v>127</v>
      </c>
      <c r="D4181" s="30" t="s">
        <v>3152</v>
      </c>
      <c r="E4181" s="31">
        <v>77078</v>
      </c>
      <c r="F4181" s="30" t="s">
        <v>3153</v>
      </c>
      <c r="G4181" t="s">
        <v>3581</v>
      </c>
    </row>
    <row r="4182" spans="1:7" x14ac:dyDescent="0.25">
      <c r="A4182">
        <v>4173</v>
      </c>
      <c r="B4182" s="30" t="s">
        <v>3074</v>
      </c>
      <c r="C4182" s="30" t="s">
        <v>127</v>
      </c>
      <c r="D4182" s="30" t="s">
        <v>4909</v>
      </c>
      <c r="E4182" s="31">
        <v>80746</v>
      </c>
      <c r="F4182" s="30" t="s">
        <v>4910</v>
      </c>
      <c r="G4182" s="13" t="s">
        <v>3583</v>
      </c>
    </row>
    <row r="4183" spans="1:7" x14ac:dyDescent="0.25">
      <c r="A4183">
        <v>4174</v>
      </c>
      <c r="B4183" s="30" t="s">
        <v>3074</v>
      </c>
      <c r="C4183" s="30" t="s">
        <v>127</v>
      </c>
      <c r="D4183" s="30" t="s">
        <v>3157</v>
      </c>
      <c r="E4183" s="31">
        <v>68076</v>
      </c>
      <c r="F4183" s="30" t="s">
        <v>4911</v>
      </c>
      <c r="G4183" s="13" t="s">
        <v>3583</v>
      </c>
    </row>
    <row r="4184" spans="1:7" x14ac:dyDescent="0.25">
      <c r="A4184">
        <v>4175</v>
      </c>
      <c r="B4184" s="30" t="s">
        <v>3074</v>
      </c>
      <c r="C4184" s="30" t="s">
        <v>127</v>
      </c>
      <c r="D4184" s="30" t="s">
        <v>4909</v>
      </c>
      <c r="E4184" s="31">
        <v>86795</v>
      </c>
      <c r="F4184" s="30" t="s">
        <v>4912</v>
      </c>
      <c r="G4184" s="13" t="s">
        <v>3583</v>
      </c>
    </row>
    <row r="4185" spans="1:7" x14ac:dyDescent="0.25">
      <c r="A4185">
        <v>4176</v>
      </c>
      <c r="B4185" s="30" t="s">
        <v>3074</v>
      </c>
      <c r="C4185" s="30" t="s">
        <v>127</v>
      </c>
      <c r="D4185" s="30" t="s">
        <v>4913</v>
      </c>
      <c r="E4185" s="31">
        <v>87613</v>
      </c>
      <c r="F4185" s="30" t="s">
        <v>4914</v>
      </c>
      <c r="G4185" s="13" t="s">
        <v>3583</v>
      </c>
    </row>
    <row r="4186" spans="1:7" x14ac:dyDescent="0.25">
      <c r="A4186">
        <v>4177</v>
      </c>
      <c r="B4186" s="30" t="s">
        <v>3074</v>
      </c>
      <c r="C4186" s="30" t="s">
        <v>127</v>
      </c>
      <c r="D4186" s="30" t="s">
        <v>4915</v>
      </c>
      <c r="E4186" s="31">
        <v>74113</v>
      </c>
      <c r="F4186" s="30" t="s">
        <v>4916</v>
      </c>
      <c r="G4186" s="13" t="s">
        <v>3583</v>
      </c>
    </row>
    <row r="4187" spans="1:7" x14ac:dyDescent="0.25">
      <c r="A4187">
        <v>4178</v>
      </c>
      <c r="B4187" s="30" t="s">
        <v>3074</v>
      </c>
      <c r="C4187" s="30" t="s">
        <v>127</v>
      </c>
      <c r="D4187" s="30" t="s">
        <v>3152</v>
      </c>
      <c r="E4187" s="31">
        <v>77658</v>
      </c>
      <c r="F4187" s="30" t="s">
        <v>3154</v>
      </c>
      <c r="G4187" t="s">
        <v>3581</v>
      </c>
    </row>
    <row r="4188" spans="1:7" x14ac:dyDescent="0.25">
      <c r="A4188">
        <v>4179</v>
      </c>
      <c r="B4188" s="30" t="s">
        <v>3074</v>
      </c>
      <c r="C4188" s="30" t="s">
        <v>127</v>
      </c>
      <c r="D4188" s="30" t="s">
        <v>4917</v>
      </c>
      <c r="E4188" s="31">
        <v>81865</v>
      </c>
      <c r="F4188" s="30" t="s">
        <v>4918</v>
      </c>
      <c r="G4188" s="13" t="s">
        <v>3583</v>
      </c>
    </row>
    <row r="4189" spans="1:7" x14ac:dyDescent="0.25">
      <c r="A4189">
        <v>4180</v>
      </c>
      <c r="B4189" s="30" t="s">
        <v>3074</v>
      </c>
      <c r="C4189" s="30" t="s">
        <v>127</v>
      </c>
      <c r="D4189" s="30" t="s">
        <v>3155</v>
      </c>
      <c r="E4189" s="31">
        <v>99477</v>
      </c>
      <c r="F4189" s="30" t="s">
        <v>3156</v>
      </c>
      <c r="G4189" t="s">
        <v>3581</v>
      </c>
    </row>
    <row r="4190" spans="1:7" x14ac:dyDescent="0.25">
      <c r="A4190">
        <v>4181</v>
      </c>
      <c r="B4190" s="30" t="s">
        <v>3074</v>
      </c>
      <c r="C4190" s="30" t="s">
        <v>127</v>
      </c>
      <c r="D4190" s="30" t="s">
        <v>3159</v>
      </c>
      <c r="E4190" s="31">
        <v>60411</v>
      </c>
      <c r="F4190" s="30" t="s">
        <v>4919</v>
      </c>
      <c r="G4190" s="13" t="s">
        <v>3583</v>
      </c>
    </row>
    <row r="4191" spans="1:7" x14ac:dyDescent="0.25">
      <c r="A4191">
        <v>4182</v>
      </c>
      <c r="B4191" s="30" t="s">
        <v>3074</v>
      </c>
      <c r="C4191" s="30" t="s">
        <v>127</v>
      </c>
      <c r="D4191" s="30" t="s">
        <v>4920</v>
      </c>
      <c r="E4191" s="31">
        <v>84536</v>
      </c>
      <c r="F4191" s="30" t="s">
        <v>4921</v>
      </c>
      <c r="G4191" s="13" t="s">
        <v>3583</v>
      </c>
    </row>
    <row r="4192" spans="1:7" x14ac:dyDescent="0.25">
      <c r="A4192">
        <v>4183</v>
      </c>
      <c r="B4192" s="30" t="s">
        <v>3074</v>
      </c>
      <c r="C4192" s="30" t="s">
        <v>127</v>
      </c>
      <c r="D4192" s="30" t="s">
        <v>4917</v>
      </c>
      <c r="E4192" s="31">
        <v>81258</v>
      </c>
      <c r="F4192" s="30" t="s">
        <v>4922</v>
      </c>
      <c r="G4192" s="13" t="s">
        <v>3583</v>
      </c>
    </row>
    <row r="4193" spans="1:7" x14ac:dyDescent="0.25">
      <c r="A4193">
        <v>4184</v>
      </c>
      <c r="B4193" s="30" t="s">
        <v>3074</v>
      </c>
      <c r="C4193" s="30" t="s">
        <v>127</v>
      </c>
      <c r="D4193" s="30" t="s">
        <v>3157</v>
      </c>
      <c r="E4193" s="31">
        <v>80334</v>
      </c>
      <c r="F4193" s="30" t="s">
        <v>3158</v>
      </c>
      <c r="G4193" t="s">
        <v>3581</v>
      </c>
    </row>
    <row r="4194" spans="1:7" x14ac:dyDescent="0.25">
      <c r="A4194">
        <v>4185</v>
      </c>
      <c r="B4194" s="30" t="s">
        <v>3074</v>
      </c>
      <c r="C4194" s="30" t="s">
        <v>127</v>
      </c>
      <c r="D4194" s="30" t="s">
        <v>4917</v>
      </c>
      <c r="E4194" s="31">
        <v>80337</v>
      </c>
      <c r="F4194" s="30" t="s">
        <v>4923</v>
      </c>
      <c r="G4194" s="13" t="s">
        <v>3583</v>
      </c>
    </row>
    <row r="4195" spans="1:7" x14ac:dyDescent="0.25">
      <c r="A4195">
        <v>4186</v>
      </c>
      <c r="B4195" s="30" t="s">
        <v>3074</v>
      </c>
      <c r="C4195" s="30" t="s">
        <v>127</v>
      </c>
      <c r="D4195" s="30" t="s">
        <v>4915</v>
      </c>
      <c r="E4195" s="31">
        <v>84246</v>
      </c>
      <c r="F4195" s="30" t="s">
        <v>4924</v>
      </c>
      <c r="G4195" s="13" t="s">
        <v>3583</v>
      </c>
    </row>
    <row r="4196" spans="1:7" x14ac:dyDescent="0.25">
      <c r="A4196">
        <v>4187</v>
      </c>
      <c r="B4196" s="30" t="s">
        <v>3074</v>
      </c>
      <c r="C4196" s="30" t="s">
        <v>127</v>
      </c>
      <c r="D4196" s="30" t="s">
        <v>3159</v>
      </c>
      <c r="E4196" s="31">
        <v>69928</v>
      </c>
      <c r="F4196" s="30" t="s">
        <v>3160</v>
      </c>
      <c r="G4196" t="s">
        <v>3581</v>
      </c>
    </row>
    <row r="4197" spans="1:7" x14ac:dyDescent="0.25">
      <c r="A4197">
        <v>4188</v>
      </c>
      <c r="B4197" s="30" t="s">
        <v>3074</v>
      </c>
      <c r="C4197" s="30" t="s">
        <v>127</v>
      </c>
      <c r="D4197" s="30" t="s">
        <v>3155</v>
      </c>
      <c r="E4197" s="31">
        <v>80803</v>
      </c>
      <c r="F4197" s="30" t="s">
        <v>3161</v>
      </c>
      <c r="G4197" t="s">
        <v>3581</v>
      </c>
    </row>
    <row r="4198" spans="1:7" x14ac:dyDescent="0.25">
      <c r="A4198">
        <v>4189</v>
      </c>
      <c r="B4198" s="30" t="s">
        <v>3074</v>
      </c>
      <c r="C4198" s="30" t="s">
        <v>1604</v>
      </c>
      <c r="D4198" s="30" t="s">
        <v>3162</v>
      </c>
      <c r="E4198" s="31">
        <v>4649</v>
      </c>
      <c r="F4198" s="30" t="s">
        <v>3163</v>
      </c>
      <c r="G4198" t="s">
        <v>3581</v>
      </c>
    </row>
    <row r="4199" spans="1:7" x14ac:dyDescent="0.25">
      <c r="A4199">
        <v>4190</v>
      </c>
      <c r="B4199" s="30" t="s">
        <v>3074</v>
      </c>
      <c r="C4199" s="30" t="s">
        <v>1604</v>
      </c>
      <c r="D4199" s="30" t="s">
        <v>3175</v>
      </c>
      <c r="E4199" s="31">
        <v>80259</v>
      </c>
      <c r="F4199" s="30" t="s">
        <v>4925</v>
      </c>
      <c r="G4199" s="13" t="s">
        <v>3583</v>
      </c>
    </row>
    <row r="4200" spans="1:7" x14ac:dyDescent="0.25">
      <c r="A4200">
        <v>4191</v>
      </c>
      <c r="B4200" s="30" t="s">
        <v>3074</v>
      </c>
      <c r="C4200" s="30" t="s">
        <v>1604</v>
      </c>
      <c r="D4200" s="30" t="s">
        <v>3164</v>
      </c>
      <c r="E4200" s="31">
        <v>31864</v>
      </c>
      <c r="F4200" s="30" t="s">
        <v>3165</v>
      </c>
      <c r="G4200" t="s">
        <v>3581</v>
      </c>
    </row>
    <row r="4201" spans="1:7" x14ac:dyDescent="0.25">
      <c r="A4201">
        <v>4192</v>
      </c>
      <c r="B4201" s="30" t="s">
        <v>3074</v>
      </c>
      <c r="C4201" s="30" t="s">
        <v>1604</v>
      </c>
      <c r="D4201" s="30" t="s">
        <v>3166</v>
      </c>
      <c r="E4201" s="31">
        <v>66373</v>
      </c>
      <c r="F4201" s="30" t="s">
        <v>3167</v>
      </c>
      <c r="G4201" t="s">
        <v>3581</v>
      </c>
    </row>
    <row r="4202" spans="1:7" x14ac:dyDescent="0.25">
      <c r="A4202">
        <v>4193</v>
      </c>
      <c r="B4202" s="30" t="s">
        <v>3074</v>
      </c>
      <c r="C4202" s="30" t="s">
        <v>1604</v>
      </c>
      <c r="D4202" s="30" t="s">
        <v>3168</v>
      </c>
      <c r="E4202" s="31">
        <v>27187</v>
      </c>
      <c r="F4202" s="30" t="s">
        <v>3169</v>
      </c>
      <c r="G4202" t="s">
        <v>3581</v>
      </c>
    </row>
    <row r="4203" spans="1:7" x14ac:dyDescent="0.25">
      <c r="A4203">
        <v>4194</v>
      </c>
      <c r="B4203" s="30" t="s">
        <v>3074</v>
      </c>
      <c r="C4203" s="30" t="s">
        <v>1604</v>
      </c>
      <c r="D4203" s="30" t="s">
        <v>3170</v>
      </c>
      <c r="E4203" s="31">
        <v>66806</v>
      </c>
      <c r="F4203" s="30" t="s">
        <v>3171</v>
      </c>
      <c r="G4203" t="s">
        <v>3581</v>
      </c>
    </row>
    <row r="4204" spans="1:7" x14ac:dyDescent="0.25">
      <c r="A4204">
        <v>4195</v>
      </c>
      <c r="B4204" s="30" t="s">
        <v>3074</v>
      </c>
      <c r="C4204" s="30" t="s">
        <v>1604</v>
      </c>
      <c r="D4204" s="30" t="s">
        <v>3168</v>
      </c>
      <c r="E4204" s="31">
        <v>38527</v>
      </c>
      <c r="F4204" s="30" t="s">
        <v>4926</v>
      </c>
      <c r="G4204" s="13" t="s">
        <v>3583</v>
      </c>
    </row>
    <row r="4205" spans="1:7" x14ac:dyDescent="0.25">
      <c r="A4205">
        <v>4196</v>
      </c>
      <c r="B4205" s="30" t="s">
        <v>3074</v>
      </c>
      <c r="C4205" s="30" t="s">
        <v>1604</v>
      </c>
      <c r="D4205" s="30" t="s">
        <v>3168</v>
      </c>
      <c r="E4205" s="31">
        <v>10681</v>
      </c>
      <c r="F4205" s="30" t="s">
        <v>3172</v>
      </c>
      <c r="G4205" t="s">
        <v>3581</v>
      </c>
    </row>
    <row r="4206" spans="1:7" x14ac:dyDescent="0.25">
      <c r="A4206">
        <v>4197</v>
      </c>
      <c r="B4206" s="30" t="s">
        <v>3074</v>
      </c>
      <c r="C4206" s="30" t="s">
        <v>1604</v>
      </c>
      <c r="D4206" s="30" t="s">
        <v>3168</v>
      </c>
      <c r="E4206" s="31">
        <v>15266</v>
      </c>
      <c r="F4206" s="30" t="s">
        <v>4927</v>
      </c>
      <c r="G4206" s="13" t="s">
        <v>3583</v>
      </c>
    </row>
    <row r="4207" spans="1:7" x14ac:dyDescent="0.25">
      <c r="A4207">
        <v>4198</v>
      </c>
      <c r="B4207" s="30" t="s">
        <v>3074</v>
      </c>
      <c r="C4207" s="30" t="s">
        <v>1604</v>
      </c>
      <c r="D4207" s="30" t="s">
        <v>3162</v>
      </c>
      <c r="E4207" s="31">
        <v>61481</v>
      </c>
      <c r="F4207" s="30" t="s">
        <v>3173</v>
      </c>
      <c r="G4207" t="s">
        <v>3581</v>
      </c>
    </row>
    <row r="4208" spans="1:7" x14ac:dyDescent="0.25">
      <c r="A4208">
        <v>4199</v>
      </c>
      <c r="B4208" s="30" t="s">
        <v>3074</v>
      </c>
      <c r="C4208" s="30" t="s">
        <v>1604</v>
      </c>
      <c r="D4208" s="30" t="s">
        <v>3164</v>
      </c>
      <c r="E4208" s="31">
        <v>59930</v>
      </c>
      <c r="F4208" s="30" t="s">
        <v>3174</v>
      </c>
      <c r="G4208" t="s">
        <v>3581</v>
      </c>
    </row>
    <row r="4209" spans="1:7" x14ac:dyDescent="0.25">
      <c r="A4209">
        <v>4200</v>
      </c>
      <c r="B4209" s="30" t="s">
        <v>3074</v>
      </c>
      <c r="C4209" s="30" t="s">
        <v>1604</v>
      </c>
      <c r="D4209" s="30" t="s">
        <v>3175</v>
      </c>
      <c r="E4209" s="31">
        <v>66620</v>
      </c>
      <c r="F4209" s="30" t="s">
        <v>3176</v>
      </c>
      <c r="G4209" t="s">
        <v>3581</v>
      </c>
    </row>
    <row r="4210" spans="1:7" x14ac:dyDescent="0.25">
      <c r="A4210">
        <v>4201</v>
      </c>
      <c r="B4210" s="30" t="s">
        <v>3074</v>
      </c>
      <c r="C4210" s="30" t="s">
        <v>1604</v>
      </c>
      <c r="D4210" s="30" t="s">
        <v>3178</v>
      </c>
      <c r="E4210" s="31">
        <v>69801</v>
      </c>
      <c r="F4210" s="30" t="s">
        <v>4928</v>
      </c>
      <c r="G4210" s="13" t="s">
        <v>3583</v>
      </c>
    </row>
    <row r="4211" spans="1:7" x14ac:dyDescent="0.25">
      <c r="A4211">
        <v>4202</v>
      </c>
      <c r="B4211" s="30" t="s">
        <v>3074</v>
      </c>
      <c r="C4211" s="30" t="s">
        <v>1604</v>
      </c>
      <c r="D4211" s="30" t="s">
        <v>3164</v>
      </c>
      <c r="E4211" s="31">
        <v>39606</v>
      </c>
      <c r="F4211" s="30" t="s">
        <v>4929</v>
      </c>
      <c r="G4211" s="13" t="s">
        <v>3583</v>
      </c>
    </row>
    <row r="4212" spans="1:7" x14ac:dyDescent="0.25">
      <c r="A4212">
        <v>4203</v>
      </c>
      <c r="B4212" s="30" t="s">
        <v>3074</v>
      </c>
      <c r="C4212" s="30" t="s">
        <v>1604</v>
      </c>
      <c r="D4212" s="30" t="s">
        <v>4930</v>
      </c>
      <c r="E4212" s="31">
        <v>69758</v>
      </c>
      <c r="F4212" s="30" t="s">
        <v>4931</v>
      </c>
      <c r="G4212" s="13" t="s">
        <v>3583</v>
      </c>
    </row>
    <row r="4213" spans="1:7" x14ac:dyDescent="0.25">
      <c r="A4213">
        <v>4204</v>
      </c>
      <c r="B4213" s="30" t="s">
        <v>3074</v>
      </c>
      <c r="C4213" s="30" t="s">
        <v>1604</v>
      </c>
      <c r="D4213" s="30" t="s">
        <v>3162</v>
      </c>
      <c r="E4213" s="31">
        <v>13897</v>
      </c>
      <c r="F4213" s="30" t="s">
        <v>3177</v>
      </c>
      <c r="G4213" t="s">
        <v>3581</v>
      </c>
    </row>
    <row r="4214" spans="1:7" x14ac:dyDescent="0.25">
      <c r="A4214">
        <v>4205</v>
      </c>
      <c r="B4214" s="30" t="s">
        <v>3074</v>
      </c>
      <c r="C4214" s="30" t="s">
        <v>1604</v>
      </c>
      <c r="D4214" s="30" t="s">
        <v>4932</v>
      </c>
      <c r="E4214" s="31">
        <v>10360</v>
      </c>
      <c r="F4214" s="30" t="s">
        <v>4933</v>
      </c>
      <c r="G4214" s="13" t="s">
        <v>3583</v>
      </c>
    </row>
    <row r="4215" spans="1:7" x14ac:dyDescent="0.25">
      <c r="A4215">
        <v>4206</v>
      </c>
      <c r="B4215" s="30" t="s">
        <v>3074</v>
      </c>
      <c r="C4215" s="30" t="s">
        <v>1604</v>
      </c>
      <c r="D4215" s="30" t="s">
        <v>3178</v>
      </c>
      <c r="E4215" s="31">
        <v>68098</v>
      </c>
      <c r="F4215" s="30" t="s">
        <v>4934</v>
      </c>
      <c r="G4215" s="13" t="s">
        <v>3583</v>
      </c>
    </row>
    <row r="4216" spans="1:7" x14ac:dyDescent="0.25">
      <c r="A4216">
        <v>4207</v>
      </c>
      <c r="B4216" s="30" t="s">
        <v>3074</v>
      </c>
      <c r="C4216" s="30" t="s">
        <v>1604</v>
      </c>
      <c r="D4216" s="30" t="s">
        <v>4935</v>
      </c>
      <c r="E4216" s="31">
        <v>62660</v>
      </c>
      <c r="F4216" s="30" t="s">
        <v>4936</v>
      </c>
      <c r="G4216" s="13" t="s">
        <v>3583</v>
      </c>
    </row>
    <row r="4217" spans="1:7" x14ac:dyDescent="0.25">
      <c r="A4217">
        <v>4208</v>
      </c>
      <c r="B4217" s="30" t="s">
        <v>3074</v>
      </c>
      <c r="C4217" s="30" t="s">
        <v>1604</v>
      </c>
      <c r="D4217" s="30" t="s">
        <v>3178</v>
      </c>
      <c r="E4217" s="31">
        <v>69787</v>
      </c>
      <c r="F4217" s="30" t="s">
        <v>3179</v>
      </c>
      <c r="G4217" t="s">
        <v>3581</v>
      </c>
    </row>
    <row r="4218" spans="1:7" x14ac:dyDescent="0.25">
      <c r="A4218">
        <v>4209</v>
      </c>
      <c r="B4218" s="30" t="s">
        <v>3074</v>
      </c>
      <c r="C4218" s="30" t="s">
        <v>1604</v>
      </c>
      <c r="D4218" s="30" t="s">
        <v>4930</v>
      </c>
      <c r="E4218" s="31">
        <v>69795</v>
      </c>
      <c r="F4218" s="30" t="s">
        <v>4937</v>
      </c>
      <c r="G4218" s="13" t="s">
        <v>3583</v>
      </c>
    </row>
    <row r="4219" spans="1:7" x14ac:dyDescent="0.25">
      <c r="A4219">
        <v>4210</v>
      </c>
      <c r="B4219" s="30" t="s">
        <v>3074</v>
      </c>
      <c r="C4219" s="30" t="s">
        <v>1604</v>
      </c>
      <c r="D4219" s="30" t="s">
        <v>3178</v>
      </c>
      <c r="E4219" s="31">
        <v>65360</v>
      </c>
      <c r="F4219" s="30" t="s">
        <v>4938</v>
      </c>
      <c r="G4219" s="13" t="s">
        <v>3583</v>
      </c>
    </row>
    <row r="4220" spans="1:7" x14ac:dyDescent="0.25">
      <c r="A4220">
        <v>4211</v>
      </c>
      <c r="B4220" s="30" t="s">
        <v>3074</v>
      </c>
      <c r="C4220" s="30" t="s">
        <v>1604</v>
      </c>
      <c r="D4220" s="30" t="s">
        <v>4939</v>
      </c>
      <c r="E4220" s="31">
        <v>69774</v>
      </c>
      <c r="F4220" s="30" t="s">
        <v>4940</v>
      </c>
      <c r="G4220" s="13" t="s">
        <v>3583</v>
      </c>
    </row>
    <row r="4221" spans="1:7" x14ac:dyDescent="0.25">
      <c r="A4221">
        <v>4212</v>
      </c>
      <c r="B4221" s="30" t="s">
        <v>3074</v>
      </c>
      <c r="C4221" s="30" t="s">
        <v>1604</v>
      </c>
      <c r="D4221" s="30" t="s">
        <v>4932</v>
      </c>
      <c r="E4221" s="31">
        <v>50586</v>
      </c>
      <c r="F4221" s="30" t="s">
        <v>4941</v>
      </c>
      <c r="G4221" s="13" t="s">
        <v>3583</v>
      </c>
    </row>
    <row r="4222" spans="1:7" x14ac:dyDescent="0.25">
      <c r="A4222">
        <v>4213</v>
      </c>
      <c r="B4222" s="30" t="s">
        <v>3074</v>
      </c>
      <c r="C4222" s="30" t="s">
        <v>1604</v>
      </c>
      <c r="D4222" s="30" t="s">
        <v>3162</v>
      </c>
      <c r="E4222" s="31">
        <v>19872</v>
      </c>
      <c r="F4222" s="30" t="s">
        <v>4942</v>
      </c>
      <c r="G4222" s="13" t="s">
        <v>3583</v>
      </c>
    </row>
    <row r="4223" spans="1:7" x14ac:dyDescent="0.25">
      <c r="A4223">
        <v>4214</v>
      </c>
      <c r="B4223" s="30" t="s">
        <v>3074</v>
      </c>
      <c r="C4223" s="30" t="s">
        <v>1604</v>
      </c>
      <c r="D4223" s="30" t="s">
        <v>3162</v>
      </c>
      <c r="E4223" s="31">
        <v>28169</v>
      </c>
      <c r="F4223" s="30" t="s">
        <v>3180</v>
      </c>
      <c r="G4223" t="s">
        <v>3581</v>
      </c>
    </row>
    <row r="4224" spans="1:7" x14ac:dyDescent="0.25">
      <c r="A4224">
        <v>4215</v>
      </c>
      <c r="B4224" s="30" t="s">
        <v>3074</v>
      </c>
      <c r="C4224" s="30" t="s">
        <v>1604</v>
      </c>
      <c r="D4224" s="30" t="s">
        <v>3162</v>
      </c>
      <c r="E4224" s="31">
        <v>19977</v>
      </c>
      <c r="F4224" s="30" t="s">
        <v>4943</v>
      </c>
      <c r="G4224" s="13" t="s">
        <v>3583</v>
      </c>
    </row>
    <row r="4225" spans="1:7" x14ac:dyDescent="0.25">
      <c r="A4225">
        <v>4216</v>
      </c>
      <c r="B4225" s="30" t="s">
        <v>3074</v>
      </c>
      <c r="C4225" s="30" t="s">
        <v>1604</v>
      </c>
      <c r="D4225" s="30" t="s">
        <v>3166</v>
      </c>
      <c r="E4225" s="31">
        <v>14254</v>
      </c>
      <c r="F4225" s="30" t="s">
        <v>3181</v>
      </c>
      <c r="G4225" t="s">
        <v>3581</v>
      </c>
    </row>
    <row r="4226" spans="1:7" x14ac:dyDescent="0.25">
      <c r="A4226">
        <v>4217</v>
      </c>
      <c r="B4226" s="30" t="s">
        <v>3074</v>
      </c>
      <c r="C4226" s="30" t="s">
        <v>1604</v>
      </c>
      <c r="D4226" s="30" t="s">
        <v>3182</v>
      </c>
      <c r="E4226" s="31">
        <v>69793</v>
      </c>
      <c r="F4226" s="30" t="s">
        <v>3183</v>
      </c>
      <c r="G4226" t="s">
        <v>3581</v>
      </c>
    </row>
    <row r="4227" spans="1:7" x14ac:dyDescent="0.25">
      <c r="A4227">
        <v>4218</v>
      </c>
      <c r="B4227" s="30" t="s">
        <v>3074</v>
      </c>
      <c r="C4227" s="30" t="s">
        <v>1604</v>
      </c>
      <c r="D4227" s="30" t="s">
        <v>3182</v>
      </c>
      <c r="E4227" s="31">
        <v>29643</v>
      </c>
      <c r="F4227" s="30" t="s">
        <v>4944</v>
      </c>
      <c r="G4227" s="13" t="s">
        <v>3583</v>
      </c>
    </row>
    <row r="4228" spans="1:7" x14ac:dyDescent="0.25">
      <c r="A4228">
        <v>4219</v>
      </c>
      <c r="B4228" s="30" t="s">
        <v>3074</v>
      </c>
      <c r="C4228" s="30" t="s">
        <v>162</v>
      </c>
      <c r="D4228" s="30" t="s">
        <v>3184</v>
      </c>
      <c r="E4228" s="31">
        <v>59875</v>
      </c>
      <c r="F4228" s="30" t="s">
        <v>3185</v>
      </c>
      <c r="G4228" t="s">
        <v>3581</v>
      </c>
    </row>
    <row r="4229" spans="1:7" x14ac:dyDescent="0.25">
      <c r="A4229">
        <v>4220</v>
      </c>
      <c r="B4229" s="30" t="s">
        <v>3074</v>
      </c>
      <c r="C4229" s="30" t="s">
        <v>162</v>
      </c>
      <c r="D4229" s="30" t="s">
        <v>3184</v>
      </c>
      <c r="E4229" s="31">
        <v>37595</v>
      </c>
      <c r="F4229" s="30" t="s">
        <v>3186</v>
      </c>
      <c r="G4229" t="s">
        <v>3581</v>
      </c>
    </row>
    <row r="4230" spans="1:7" x14ac:dyDescent="0.25">
      <c r="A4230">
        <v>4221</v>
      </c>
      <c r="B4230" s="30" t="s">
        <v>3074</v>
      </c>
      <c r="C4230" s="30" t="s">
        <v>162</v>
      </c>
      <c r="D4230" s="30" t="s">
        <v>3184</v>
      </c>
      <c r="E4230" s="31">
        <v>59928</v>
      </c>
      <c r="F4230" s="30" t="s">
        <v>3187</v>
      </c>
      <c r="G4230" t="s">
        <v>3581</v>
      </c>
    </row>
    <row r="4231" spans="1:7" x14ac:dyDescent="0.25">
      <c r="A4231">
        <v>4222</v>
      </c>
      <c r="B4231" s="30" t="s">
        <v>3074</v>
      </c>
      <c r="C4231" s="30" t="s">
        <v>162</v>
      </c>
      <c r="D4231" s="30" t="s">
        <v>4945</v>
      </c>
      <c r="E4231" s="31">
        <v>24112</v>
      </c>
      <c r="F4231" s="30" t="s">
        <v>4946</v>
      </c>
      <c r="G4231" s="13" t="s">
        <v>3583</v>
      </c>
    </row>
    <row r="4232" spans="1:7" x14ac:dyDescent="0.25">
      <c r="A4232">
        <v>4223</v>
      </c>
      <c r="B4232" s="30" t="s">
        <v>3074</v>
      </c>
      <c r="C4232" s="30" t="s">
        <v>162</v>
      </c>
      <c r="D4232" s="30" t="s">
        <v>4945</v>
      </c>
      <c r="E4232" s="31">
        <v>51203</v>
      </c>
      <c r="F4232" s="30" t="s">
        <v>4947</v>
      </c>
      <c r="G4232" s="13" t="s">
        <v>3583</v>
      </c>
    </row>
    <row r="4233" spans="1:7" x14ac:dyDescent="0.25">
      <c r="A4233">
        <v>4224</v>
      </c>
      <c r="B4233" s="30" t="s">
        <v>3074</v>
      </c>
      <c r="C4233" s="30" t="s">
        <v>162</v>
      </c>
      <c r="D4233" s="30" t="s">
        <v>4945</v>
      </c>
      <c r="E4233" s="31">
        <v>31957</v>
      </c>
      <c r="F4233" s="30" t="s">
        <v>4948</v>
      </c>
      <c r="G4233" s="13" t="s">
        <v>3583</v>
      </c>
    </row>
    <row r="4234" spans="1:7" x14ac:dyDescent="0.25">
      <c r="A4234">
        <v>4225</v>
      </c>
      <c r="B4234" s="30" t="s">
        <v>3074</v>
      </c>
      <c r="C4234" s="30" t="s">
        <v>162</v>
      </c>
      <c r="D4234" s="30" t="s">
        <v>3184</v>
      </c>
      <c r="E4234" s="31">
        <v>61535</v>
      </c>
      <c r="F4234" s="30" t="s">
        <v>3188</v>
      </c>
      <c r="G4234" t="s">
        <v>3581</v>
      </c>
    </row>
    <row r="4235" spans="1:7" x14ac:dyDescent="0.25">
      <c r="A4235">
        <v>4226</v>
      </c>
      <c r="B4235" s="30" t="s">
        <v>3074</v>
      </c>
      <c r="C4235" s="30" t="s">
        <v>1652</v>
      </c>
      <c r="D4235" s="30" t="s">
        <v>3189</v>
      </c>
      <c r="E4235" s="31">
        <v>72590</v>
      </c>
      <c r="F4235" s="30" t="s">
        <v>3190</v>
      </c>
      <c r="G4235" t="s">
        <v>3581</v>
      </c>
    </row>
    <row r="4236" spans="1:7" x14ac:dyDescent="0.25">
      <c r="A4236">
        <v>4227</v>
      </c>
      <c r="B4236" s="30" t="s">
        <v>3074</v>
      </c>
      <c r="C4236" s="30" t="s">
        <v>1652</v>
      </c>
      <c r="D4236" s="30" t="s">
        <v>4949</v>
      </c>
      <c r="E4236" s="31">
        <v>72586</v>
      </c>
      <c r="F4236" s="30" t="s">
        <v>4950</v>
      </c>
      <c r="G4236" s="13" t="s">
        <v>3583</v>
      </c>
    </row>
    <row r="4237" spans="1:7" x14ac:dyDescent="0.25">
      <c r="A4237">
        <v>4228</v>
      </c>
      <c r="B4237" s="30" t="s">
        <v>3074</v>
      </c>
      <c r="C4237" s="30" t="s">
        <v>1652</v>
      </c>
      <c r="D4237" s="30" t="s">
        <v>3189</v>
      </c>
      <c r="E4237" s="31">
        <v>66287</v>
      </c>
      <c r="F4237" s="30" t="s">
        <v>3191</v>
      </c>
      <c r="G4237" t="s">
        <v>3581</v>
      </c>
    </row>
    <row r="4238" spans="1:7" x14ac:dyDescent="0.25">
      <c r="A4238">
        <v>4229</v>
      </c>
      <c r="B4238" s="30" t="s">
        <v>3074</v>
      </c>
      <c r="C4238" s="30" t="s">
        <v>1652</v>
      </c>
      <c r="D4238" s="30" t="s">
        <v>3192</v>
      </c>
      <c r="E4238" s="31">
        <v>72591</v>
      </c>
      <c r="F4238" s="30" t="s">
        <v>3193</v>
      </c>
      <c r="G4238" t="s">
        <v>3581</v>
      </c>
    </row>
    <row r="4239" spans="1:7" x14ac:dyDescent="0.25">
      <c r="A4239">
        <v>4230</v>
      </c>
      <c r="B4239" s="30" t="s">
        <v>3074</v>
      </c>
      <c r="C4239" s="30" t="s">
        <v>181</v>
      </c>
      <c r="D4239" s="30" t="s">
        <v>3194</v>
      </c>
      <c r="E4239" s="31">
        <v>72601</v>
      </c>
      <c r="F4239" s="30" t="s">
        <v>3195</v>
      </c>
      <c r="G4239" t="s">
        <v>3581</v>
      </c>
    </row>
    <row r="4240" spans="1:7" x14ac:dyDescent="0.25">
      <c r="A4240">
        <v>4231</v>
      </c>
      <c r="B4240" s="30" t="s">
        <v>3074</v>
      </c>
      <c r="C4240" s="30" t="s">
        <v>181</v>
      </c>
      <c r="D4240" s="30" t="s">
        <v>3196</v>
      </c>
      <c r="E4240" s="31">
        <v>14538</v>
      </c>
      <c r="F4240" s="30" t="s">
        <v>3197</v>
      </c>
      <c r="G4240" t="s">
        <v>3581</v>
      </c>
    </row>
    <row r="4241" spans="1:7" x14ac:dyDescent="0.25">
      <c r="A4241">
        <v>4232</v>
      </c>
      <c r="B4241" s="30" t="s">
        <v>3074</v>
      </c>
      <c r="C4241" s="30" t="s">
        <v>190</v>
      </c>
      <c r="D4241" s="30" t="s">
        <v>3198</v>
      </c>
      <c r="E4241" s="31">
        <v>69978</v>
      </c>
      <c r="F4241" s="30" t="s">
        <v>3199</v>
      </c>
      <c r="G4241" t="s">
        <v>3581</v>
      </c>
    </row>
    <row r="4242" spans="1:7" x14ac:dyDescent="0.25">
      <c r="A4242">
        <v>4233</v>
      </c>
      <c r="B4242" s="30" t="s">
        <v>3074</v>
      </c>
      <c r="C4242" s="30" t="s">
        <v>190</v>
      </c>
      <c r="D4242" s="30" t="s">
        <v>3200</v>
      </c>
      <c r="E4242" s="31">
        <v>84628</v>
      </c>
      <c r="F4242" s="30" t="s">
        <v>3201</v>
      </c>
      <c r="G4242" t="s">
        <v>3581</v>
      </c>
    </row>
    <row r="4243" spans="1:7" x14ac:dyDescent="0.25">
      <c r="A4243">
        <v>4234</v>
      </c>
      <c r="B4243" s="30" t="s">
        <v>3074</v>
      </c>
      <c r="C4243" s="30" t="s">
        <v>190</v>
      </c>
      <c r="D4243" s="30" t="s">
        <v>3200</v>
      </c>
      <c r="E4243" s="31">
        <v>83106</v>
      </c>
      <c r="F4243" s="30" t="s">
        <v>3202</v>
      </c>
      <c r="G4243" t="s">
        <v>3581</v>
      </c>
    </row>
    <row r="4244" spans="1:7" x14ac:dyDescent="0.25">
      <c r="A4244">
        <v>4235</v>
      </c>
      <c r="B4244" s="30" t="s">
        <v>3074</v>
      </c>
      <c r="C4244" s="30" t="s">
        <v>190</v>
      </c>
      <c r="D4244" s="30" t="s">
        <v>3203</v>
      </c>
      <c r="E4244" s="31">
        <v>30779</v>
      </c>
      <c r="F4244" s="30" t="s">
        <v>3204</v>
      </c>
      <c r="G4244" t="s">
        <v>3581</v>
      </c>
    </row>
    <row r="4245" spans="1:7" x14ac:dyDescent="0.25">
      <c r="A4245">
        <v>4236</v>
      </c>
      <c r="B4245" s="30" t="s">
        <v>3074</v>
      </c>
      <c r="C4245" s="30" t="s">
        <v>190</v>
      </c>
      <c r="D4245" s="30" t="s">
        <v>3203</v>
      </c>
      <c r="E4245" s="31">
        <v>62021</v>
      </c>
      <c r="F4245" s="30" t="s">
        <v>3205</v>
      </c>
      <c r="G4245" t="s">
        <v>3581</v>
      </c>
    </row>
    <row r="4246" spans="1:7" x14ac:dyDescent="0.25">
      <c r="A4246">
        <v>4237</v>
      </c>
      <c r="B4246" s="30" t="s">
        <v>3074</v>
      </c>
      <c r="C4246" s="30" t="s">
        <v>190</v>
      </c>
      <c r="D4246" s="30" t="s">
        <v>3203</v>
      </c>
      <c r="E4246" s="31">
        <v>12449</v>
      </c>
      <c r="F4246" s="30" t="s">
        <v>3206</v>
      </c>
      <c r="G4246" t="s">
        <v>3581</v>
      </c>
    </row>
    <row r="4247" spans="1:7" x14ac:dyDescent="0.25">
      <c r="A4247">
        <v>4238</v>
      </c>
      <c r="B4247" s="30" t="s">
        <v>3074</v>
      </c>
      <c r="C4247" s="30" t="s">
        <v>190</v>
      </c>
      <c r="D4247" s="30" t="s">
        <v>3203</v>
      </c>
      <c r="E4247" s="31">
        <v>65476</v>
      </c>
      <c r="F4247" s="30" t="s">
        <v>3207</v>
      </c>
      <c r="G4247" t="s">
        <v>3581</v>
      </c>
    </row>
    <row r="4248" spans="1:7" x14ac:dyDescent="0.25">
      <c r="A4248">
        <v>4239</v>
      </c>
      <c r="B4248" s="30" t="s">
        <v>3074</v>
      </c>
      <c r="C4248" s="30" t="s">
        <v>190</v>
      </c>
      <c r="D4248" s="30" t="s">
        <v>3203</v>
      </c>
      <c r="E4248" s="31">
        <v>50622</v>
      </c>
      <c r="F4248" s="30" t="s">
        <v>3208</v>
      </c>
      <c r="G4248" t="s">
        <v>3581</v>
      </c>
    </row>
    <row r="4249" spans="1:7" x14ac:dyDescent="0.25">
      <c r="A4249">
        <v>4240</v>
      </c>
      <c r="B4249" s="30" t="s">
        <v>3074</v>
      </c>
      <c r="C4249" s="30" t="s">
        <v>190</v>
      </c>
      <c r="D4249" s="30" t="s">
        <v>3203</v>
      </c>
      <c r="E4249" s="31">
        <v>31301</v>
      </c>
      <c r="F4249" s="30" t="s">
        <v>3209</v>
      </c>
      <c r="G4249" t="s">
        <v>3581</v>
      </c>
    </row>
    <row r="4250" spans="1:7" x14ac:dyDescent="0.25">
      <c r="A4250">
        <v>4241</v>
      </c>
      <c r="B4250" s="30" t="s">
        <v>3074</v>
      </c>
      <c r="C4250" s="30" t="s">
        <v>190</v>
      </c>
      <c r="D4250" s="30" t="s">
        <v>3210</v>
      </c>
      <c r="E4250" s="31">
        <v>32735</v>
      </c>
      <c r="F4250" s="30" t="s">
        <v>3211</v>
      </c>
      <c r="G4250" t="s">
        <v>3581</v>
      </c>
    </row>
    <row r="4251" spans="1:7" x14ac:dyDescent="0.25">
      <c r="A4251">
        <v>4242</v>
      </c>
      <c r="B4251" s="30" t="s">
        <v>3074</v>
      </c>
      <c r="C4251" s="30" t="s">
        <v>190</v>
      </c>
      <c r="D4251" s="30" t="s">
        <v>3200</v>
      </c>
      <c r="E4251" s="31">
        <v>7516</v>
      </c>
      <c r="F4251" s="30" t="s">
        <v>3212</v>
      </c>
      <c r="G4251" t="s">
        <v>3581</v>
      </c>
    </row>
    <row r="4252" spans="1:7" x14ac:dyDescent="0.25">
      <c r="A4252">
        <v>4243</v>
      </c>
      <c r="B4252" s="30" t="s">
        <v>3074</v>
      </c>
      <c r="C4252" s="30" t="s">
        <v>190</v>
      </c>
      <c r="D4252" s="30" t="s">
        <v>3203</v>
      </c>
      <c r="E4252" s="31">
        <v>31915</v>
      </c>
      <c r="F4252" s="30" t="s">
        <v>3213</v>
      </c>
      <c r="G4252" t="s">
        <v>3581</v>
      </c>
    </row>
    <row r="4253" spans="1:7" x14ac:dyDescent="0.25">
      <c r="A4253">
        <v>4244</v>
      </c>
      <c r="B4253" s="30" t="s">
        <v>3074</v>
      </c>
      <c r="C4253" s="30" t="s">
        <v>190</v>
      </c>
      <c r="D4253" s="30" t="s">
        <v>3200</v>
      </c>
      <c r="E4253" s="31">
        <v>8068</v>
      </c>
      <c r="F4253" s="30" t="s">
        <v>3214</v>
      </c>
      <c r="G4253" t="s">
        <v>3581</v>
      </c>
    </row>
    <row r="4254" spans="1:7" x14ac:dyDescent="0.25">
      <c r="A4254">
        <v>4245</v>
      </c>
      <c r="B4254" s="30" t="s">
        <v>3074</v>
      </c>
      <c r="C4254" s="30" t="s">
        <v>190</v>
      </c>
      <c r="D4254" s="30" t="s">
        <v>3200</v>
      </c>
      <c r="E4254" s="31">
        <v>50749</v>
      </c>
      <c r="F4254" s="30" t="s">
        <v>4951</v>
      </c>
      <c r="G4254" s="13" t="s">
        <v>3583</v>
      </c>
    </row>
    <row r="4255" spans="1:7" x14ac:dyDescent="0.25">
      <c r="A4255">
        <v>4246</v>
      </c>
      <c r="B4255" s="30" t="s">
        <v>3074</v>
      </c>
      <c r="C4255" s="30" t="s">
        <v>190</v>
      </c>
      <c r="D4255" s="30" t="s">
        <v>3200</v>
      </c>
      <c r="E4255" s="31">
        <v>63921</v>
      </c>
      <c r="F4255" s="30" t="s">
        <v>3215</v>
      </c>
      <c r="G4255" t="s">
        <v>3581</v>
      </c>
    </row>
    <row r="4256" spans="1:7" x14ac:dyDescent="0.25">
      <c r="A4256">
        <v>4247</v>
      </c>
      <c r="B4256" s="30" t="s">
        <v>3074</v>
      </c>
      <c r="C4256" s="30" t="s">
        <v>190</v>
      </c>
      <c r="D4256" s="30" t="s">
        <v>3200</v>
      </c>
      <c r="E4256" s="31">
        <v>35935</v>
      </c>
      <c r="F4256" s="30" t="s">
        <v>3216</v>
      </c>
      <c r="G4256" t="s">
        <v>3581</v>
      </c>
    </row>
    <row r="4257" spans="1:7" x14ac:dyDescent="0.25">
      <c r="A4257">
        <v>4248</v>
      </c>
      <c r="B4257" s="30" t="s">
        <v>3074</v>
      </c>
      <c r="C4257" s="30" t="s">
        <v>190</v>
      </c>
      <c r="D4257" s="30" t="s">
        <v>3217</v>
      </c>
      <c r="E4257" s="31">
        <v>63066</v>
      </c>
      <c r="F4257" s="30" t="s">
        <v>3218</v>
      </c>
      <c r="G4257" t="s">
        <v>3581</v>
      </c>
    </row>
    <row r="4258" spans="1:7" x14ac:dyDescent="0.25">
      <c r="A4258">
        <v>4249</v>
      </c>
      <c r="B4258" s="30" t="s">
        <v>3074</v>
      </c>
      <c r="C4258" s="30" t="s">
        <v>190</v>
      </c>
      <c r="D4258" s="30" t="s">
        <v>3210</v>
      </c>
      <c r="E4258" s="31">
        <v>51386</v>
      </c>
      <c r="F4258" s="30" t="s">
        <v>3219</v>
      </c>
      <c r="G4258" t="s">
        <v>3581</v>
      </c>
    </row>
    <row r="4259" spans="1:7" x14ac:dyDescent="0.25">
      <c r="A4259">
        <v>4250</v>
      </c>
      <c r="B4259" s="30" t="s">
        <v>3074</v>
      </c>
      <c r="C4259" s="30" t="s">
        <v>190</v>
      </c>
      <c r="D4259" s="30" t="s">
        <v>3203</v>
      </c>
      <c r="E4259" s="31">
        <v>17041</v>
      </c>
      <c r="F4259" s="30" t="s">
        <v>3220</v>
      </c>
      <c r="G4259" t="s">
        <v>3581</v>
      </c>
    </row>
    <row r="4260" spans="1:7" x14ac:dyDescent="0.25">
      <c r="A4260">
        <v>4251</v>
      </c>
      <c r="B4260" s="30" t="s">
        <v>3074</v>
      </c>
      <c r="C4260" s="30" t="s">
        <v>190</v>
      </c>
      <c r="D4260" s="30" t="s">
        <v>3210</v>
      </c>
      <c r="E4260" s="31">
        <v>8700</v>
      </c>
      <c r="F4260" s="30" t="s">
        <v>3221</v>
      </c>
      <c r="G4260" t="s">
        <v>3581</v>
      </c>
    </row>
    <row r="4261" spans="1:7" x14ac:dyDescent="0.25">
      <c r="A4261">
        <v>4252</v>
      </c>
      <c r="B4261" s="30" t="s">
        <v>3074</v>
      </c>
      <c r="C4261" s="30" t="s">
        <v>190</v>
      </c>
      <c r="D4261" s="30" t="s">
        <v>3200</v>
      </c>
      <c r="E4261" s="31">
        <v>11427</v>
      </c>
      <c r="F4261" s="30" t="s">
        <v>3222</v>
      </c>
      <c r="G4261" t="s">
        <v>3581</v>
      </c>
    </row>
    <row r="4262" spans="1:7" x14ac:dyDescent="0.25">
      <c r="A4262">
        <v>4253</v>
      </c>
      <c r="B4262" s="30" t="s">
        <v>3074</v>
      </c>
      <c r="C4262" s="30" t="s">
        <v>190</v>
      </c>
      <c r="D4262" s="30" t="s">
        <v>3203</v>
      </c>
      <c r="E4262" s="31">
        <v>8220</v>
      </c>
      <c r="F4262" s="30" t="s">
        <v>3223</v>
      </c>
      <c r="G4262" t="s">
        <v>3581</v>
      </c>
    </row>
    <row r="4263" spans="1:7" x14ac:dyDescent="0.25">
      <c r="A4263">
        <v>4254</v>
      </c>
      <c r="B4263" s="30" t="s">
        <v>3074</v>
      </c>
      <c r="C4263" s="30" t="s">
        <v>190</v>
      </c>
      <c r="D4263" s="30" t="s">
        <v>3200</v>
      </c>
      <c r="E4263" s="31">
        <v>9770</v>
      </c>
      <c r="F4263" s="30" t="s">
        <v>3224</v>
      </c>
      <c r="G4263" t="s">
        <v>3581</v>
      </c>
    </row>
    <row r="4264" spans="1:7" x14ac:dyDescent="0.25">
      <c r="A4264">
        <v>4255</v>
      </c>
      <c r="B4264" s="30" t="s">
        <v>3074</v>
      </c>
      <c r="C4264" s="30" t="s">
        <v>190</v>
      </c>
      <c r="D4264" s="30" t="s">
        <v>3200</v>
      </c>
      <c r="E4264" s="31">
        <v>21279</v>
      </c>
      <c r="F4264" s="30" t="s">
        <v>3225</v>
      </c>
      <c r="G4264" t="s">
        <v>3581</v>
      </c>
    </row>
    <row r="4265" spans="1:7" x14ac:dyDescent="0.25">
      <c r="A4265">
        <v>4256</v>
      </c>
      <c r="B4265" s="30" t="s">
        <v>3074</v>
      </c>
      <c r="C4265" s="30" t="s">
        <v>190</v>
      </c>
      <c r="D4265" s="30" t="s">
        <v>3200</v>
      </c>
      <c r="E4265" s="31">
        <v>28990</v>
      </c>
      <c r="F4265" s="30" t="s">
        <v>3226</v>
      </c>
      <c r="G4265" t="s">
        <v>3581</v>
      </c>
    </row>
    <row r="4266" spans="1:7" x14ac:dyDescent="0.25">
      <c r="A4266">
        <v>4257</v>
      </c>
      <c r="B4266" s="30" t="s">
        <v>3074</v>
      </c>
      <c r="C4266" s="30" t="s">
        <v>190</v>
      </c>
      <c r="D4266" s="30" t="s">
        <v>3198</v>
      </c>
      <c r="E4266" s="31">
        <v>21681</v>
      </c>
      <c r="F4266" s="30" t="s">
        <v>4952</v>
      </c>
      <c r="G4266" s="13" t="s">
        <v>3583</v>
      </c>
    </row>
    <row r="4267" spans="1:7" x14ac:dyDescent="0.25">
      <c r="A4267">
        <v>4258</v>
      </c>
      <c r="B4267" s="30" t="s">
        <v>3074</v>
      </c>
      <c r="C4267" s="30" t="s">
        <v>544</v>
      </c>
      <c r="D4267" s="30" t="s">
        <v>3227</v>
      </c>
      <c r="E4267" s="31">
        <v>102916</v>
      </c>
      <c r="F4267" s="30" t="s">
        <v>3228</v>
      </c>
      <c r="G4267" t="s">
        <v>3581</v>
      </c>
    </row>
    <row r="4268" spans="1:7" x14ac:dyDescent="0.25">
      <c r="A4268">
        <v>4259</v>
      </c>
      <c r="B4268" s="30" t="s">
        <v>3074</v>
      </c>
      <c r="C4268" s="30" t="s">
        <v>544</v>
      </c>
      <c r="D4268" s="30" t="s">
        <v>3229</v>
      </c>
      <c r="E4268" s="31">
        <v>59993</v>
      </c>
      <c r="F4268" s="30" t="s">
        <v>3230</v>
      </c>
      <c r="G4268" t="s">
        <v>3581</v>
      </c>
    </row>
    <row r="4269" spans="1:7" x14ac:dyDescent="0.25">
      <c r="A4269">
        <v>4260</v>
      </c>
      <c r="B4269" s="30" t="s">
        <v>3074</v>
      </c>
      <c r="C4269" s="30" t="s">
        <v>544</v>
      </c>
      <c r="D4269" s="30" t="s">
        <v>3231</v>
      </c>
      <c r="E4269" s="31">
        <v>69763</v>
      </c>
      <c r="F4269" s="30" t="s">
        <v>3232</v>
      </c>
      <c r="G4269" t="s">
        <v>3581</v>
      </c>
    </row>
    <row r="4270" spans="1:7" x14ac:dyDescent="0.25">
      <c r="A4270">
        <v>4261</v>
      </c>
      <c r="B4270" s="30" t="s">
        <v>3074</v>
      </c>
      <c r="C4270" s="30" t="s">
        <v>544</v>
      </c>
      <c r="D4270" s="30" t="s">
        <v>3227</v>
      </c>
      <c r="E4270" s="31">
        <v>69803</v>
      </c>
      <c r="F4270" s="30" t="s">
        <v>3233</v>
      </c>
      <c r="G4270" t="s">
        <v>3581</v>
      </c>
    </row>
    <row r="4271" spans="1:7" x14ac:dyDescent="0.25">
      <c r="A4271">
        <v>4262</v>
      </c>
      <c r="B4271" s="30" t="s">
        <v>3074</v>
      </c>
      <c r="C4271" s="30" t="s">
        <v>544</v>
      </c>
      <c r="D4271" s="30" t="s">
        <v>3234</v>
      </c>
      <c r="E4271" s="31">
        <v>35937</v>
      </c>
      <c r="F4271" s="30" t="s">
        <v>3235</v>
      </c>
      <c r="G4271" t="s">
        <v>3581</v>
      </c>
    </row>
    <row r="4272" spans="1:7" x14ac:dyDescent="0.25">
      <c r="A4272">
        <v>4263</v>
      </c>
      <c r="B4272" s="30" t="s">
        <v>3074</v>
      </c>
      <c r="C4272" s="30" t="s">
        <v>544</v>
      </c>
      <c r="D4272" s="30" t="s">
        <v>3229</v>
      </c>
      <c r="E4272" s="31">
        <v>14280</v>
      </c>
      <c r="F4272" s="30" t="s">
        <v>3236</v>
      </c>
      <c r="G4272" t="s">
        <v>3581</v>
      </c>
    </row>
    <row r="4273" spans="1:7" x14ac:dyDescent="0.25">
      <c r="A4273">
        <v>4264</v>
      </c>
      <c r="B4273" s="30" t="s">
        <v>3074</v>
      </c>
      <c r="C4273" s="30" t="s">
        <v>544</v>
      </c>
      <c r="D4273" s="30" t="s">
        <v>4953</v>
      </c>
      <c r="E4273" s="31">
        <v>35041</v>
      </c>
      <c r="F4273" s="30" t="s">
        <v>4954</v>
      </c>
      <c r="G4273" s="13" t="s">
        <v>3583</v>
      </c>
    </row>
    <row r="4274" spans="1:7" x14ac:dyDescent="0.25">
      <c r="A4274">
        <v>4265</v>
      </c>
      <c r="B4274" s="30" t="s">
        <v>3074</v>
      </c>
      <c r="C4274" s="30" t="s">
        <v>544</v>
      </c>
      <c r="D4274" s="30" t="s">
        <v>4955</v>
      </c>
      <c r="E4274" s="31">
        <v>16816</v>
      </c>
      <c r="F4274" s="30" t="s">
        <v>4956</v>
      </c>
      <c r="G4274" s="13" t="s">
        <v>3583</v>
      </c>
    </row>
    <row r="4275" spans="1:7" x14ac:dyDescent="0.25">
      <c r="A4275">
        <v>4266</v>
      </c>
      <c r="B4275" s="30" t="s">
        <v>3074</v>
      </c>
      <c r="C4275" s="30" t="s">
        <v>544</v>
      </c>
      <c r="D4275" s="30" t="s">
        <v>3237</v>
      </c>
      <c r="E4275" s="31">
        <v>60681</v>
      </c>
      <c r="F4275" s="30" t="s">
        <v>3238</v>
      </c>
      <c r="G4275" t="s">
        <v>3581</v>
      </c>
    </row>
    <row r="4276" spans="1:7" x14ac:dyDescent="0.25">
      <c r="A4276">
        <v>4267</v>
      </c>
      <c r="B4276" s="30" t="s">
        <v>3074</v>
      </c>
      <c r="C4276" s="30" t="s">
        <v>544</v>
      </c>
      <c r="D4276" s="30" t="s">
        <v>3231</v>
      </c>
      <c r="E4276" s="31">
        <v>34926</v>
      </c>
      <c r="F4276" s="30" t="s">
        <v>3239</v>
      </c>
      <c r="G4276" t="s">
        <v>3581</v>
      </c>
    </row>
    <row r="4277" spans="1:7" x14ac:dyDescent="0.25">
      <c r="A4277">
        <v>4268</v>
      </c>
      <c r="B4277" s="30" t="s">
        <v>3074</v>
      </c>
      <c r="C4277" s="30" t="s">
        <v>544</v>
      </c>
      <c r="D4277" s="30" t="s">
        <v>3240</v>
      </c>
      <c r="E4277" s="31">
        <v>110553</v>
      </c>
      <c r="F4277" s="30" t="s">
        <v>3241</v>
      </c>
      <c r="G4277" t="s">
        <v>3581</v>
      </c>
    </row>
    <row r="4278" spans="1:7" x14ac:dyDescent="0.25">
      <c r="A4278">
        <v>4269</v>
      </c>
      <c r="B4278" s="30" t="s">
        <v>3074</v>
      </c>
      <c r="C4278" s="30" t="s">
        <v>544</v>
      </c>
      <c r="D4278" s="30" t="s">
        <v>3227</v>
      </c>
      <c r="E4278" s="31">
        <v>102932</v>
      </c>
      <c r="F4278" s="30" t="s">
        <v>3242</v>
      </c>
      <c r="G4278" t="s">
        <v>3581</v>
      </c>
    </row>
    <row r="4279" spans="1:7" x14ac:dyDescent="0.25">
      <c r="A4279">
        <v>4270</v>
      </c>
      <c r="B4279" s="30" t="s">
        <v>3074</v>
      </c>
      <c r="C4279" s="30" t="s">
        <v>544</v>
      </c>
      <c r="D4279" s="30" t="s">
        <v>3243</v>
      </c>
      <c r="E4279" s="31">
        <v>6666</v>
      </c>
      <c r="F4279" s="30" t="s">
        <v>3244</v>
      </c>
      <c r="G4279" t="s">
        <v>3581</v>
      </c>
    </row>
    <row r="4280" spans="1:7" x14ac:dyDescent="0.25">
      <c r="A4280">
        <v>4271</v>
      </c>
      <c r="B4280" s="30" t="s">
        <v>3074</v>
      </c>
      <c r="C4280" s="30" t="s">
        <v>544</v>
      </c>
      <c r="D4280" s="30" t="s">
        <v>3243</v>
      </c>
      <c r="E4280" s="31">
        <v>24757</v>
      </c>
      <c r="F4280" s="30" t="s">
        <v>3245</v>
      </c>
      <c r="G4280" t="s">
        <v>3581</v>
      </c>
    </row>
    <row r="4281" spans="1:7" x14ac:dyDescent="0.25">
      <c r="A4281">
        <v>4272</v>
      </c>
      <c r="B4281" s="30" t="s">
        <v>3074</v>
      </c>
      <c r="C4281" s="30" t="s">
        <v>544</v>
      </c>
      <c r="D4281" s="30" t="s">
        <v>3243</v>
      </c>
      <c r="E4281" s="31">
        <v>29487</v>
      </c>
      <c r="F4281" s="30" t="s">
        <v>3246</v>
      </c>
      <c r="G4281" t="s">
        <v>3581</v>
      </c>
    </row>
    <row r="4282" spans="1:7" x14ac:dyDescent="0.25">
      <c r="A4282">
        <v>4273</v>
      </c>
      <c r="B4282" s="30" t="s">
        <v>3074</v>
      </c>
      <c r="C4282" s="30" t="s">
        <v>544</v>
      </c>
      <c r="D4282" s="30" t="s">
        <v>4957</v>
      </c>
      <c r="E4282" s="31">
        <v>69759</v>
      </c>
      <c r="F4282" s="30" t="s">
        <v>4958</v>
      </c>
      <c r="G4282" s="13" t="s">
        <v>3583</v>
      </c>
    </row>
    <row r="4283" spans="1:7" x14ac:dyDescent="0.25">
      <c r="A4283">
        <v>4274</v>
      </c>
      <c r="B4283" s="30" t="s">
        <v>3074</v>
      </c>
      <c r="C4283" s="30" t="s">
        <v>4959</v>
      </c>
      <c r="D4283" s="30" t="s">
        <v>4960</v>
      </c>
      <c r="E4283" s="31">
        <v>60845</v>
      </c>
      <c r="F4283" s="30" t="s">
        <v>4961</v>
      </c>
      <c r="G4283" s="13" t="s">
        <v>3583</v>
      </c>
    </row>
    <row r="4284" spans="1:7" x14ac:dyDescent="0.25">
      <c r="A4284">
        <v>4275</v>
      </c>
      <c r="B4284" s="30" t="s">
        <v>3074</v>
      </c>
      <c r="C4284" s="30" t="s">
        <v>558</v>
      </c>
      <c r="D4284" s="30" t="s">
        <v>3247</v>
      </c>
      <c r="E4284" s="31">
        <v>74683</v>
      </c>
      <c r="F4284" s="30" t="s">
        <v>3248</v>
      </c>
      <c r="G4284" t="s">
        <v>3581</v>
      </c>
    </row>
    <row r="4285" spans="1:7" x14ac:dyDescent="0.25">
      <c r="A4285">
        <v>4276</v>
      </c>
      <c r="B4285" s="30" t="s">
        <v>3074</v>
      </c>
      <c r="C4285" s="30" t="s">
        <v>558</v>
      </c>
      <c r="D4285" s="30" t="s">
        <v>3247</v>
      </c>
      <c r="E4285" s="31">
        <v>38067</v>
      </c>
      <c r="F4285" s="30" t="s">
        <v>3249</v>
      </c>
      <c r="G4285" t="s">
        <v>3581</v>
      </c>
    </row>
    <row r="4286" spans="1:7" x14ac:dyDescent="0.25">
      <c r="A4286">
        <v>4277</v>
      </c>
      <c r="B4286" s="30" t="s">
        <v>3074</v>
      </c>
      <c r="C4286" s="30" t="s">
        <v>558</v>
      </c>
      <c r="D4286" s="30" t="s">
        <v>3247</v>
      </c>
      <c r="E4286" s="31">
        <v>62575</v>
      </c>
      <c r="F4286" s="30" t="s">
        <v>3250</v>
      </c>
      <c r="G4286" t="s">
        <v>3581</v>
      </c>
    </row>
    <row r="4287" spans="1:7" x14ac:dyDescent="0.25">
      <c r="A4287">
        <v>4278</v>
      </c>
      <c r="B4287" s="30" t="s">
        <v>3074</v>
      </c>
      <c r="C4287" s="30" t="s">
        <v>558</v>
      </c>
      <c r="D4287" s="30" t="s">
        <v>3251</v>
      </c>
      <c r="E4287" s="31">
        <v>60735</v>
      </c>
      <c r="F4287" s="30" t="s">
        <v>3252</v>
      </c>
      <c r="G4287" t="s">
        <v>3581</v>
      </c>
    </row>
    <row r="4288" spans="1:7" x14ac:dyDescent="0.25">
      <c r="A4288">
        <v>4279</v>
      </c>
      <c r="B4288" s="30" t="s">
        <v>3074</v>
      </c>
      <c r="C4288" s="30" t="s">
        <v>558</v>
      </c>
      <c r="D4288" s="30" t="s">
        <v>3253</v>
      </c>
      <c r="E4288" s="31">
        <v>60227</v>
      </c>
      <c r="F4288" s="30" t="s">
        <v>3254</v>
      </c>
      <c r="G4288" t="s">
        <v>3581</v>
      </c>
    </row>
    <row r="4289" spans="1:7" x14ac:dyDescent="0.25">
      <c r="A4289">
        <v>4280</v>
      </c>
      <c r="B4289" s="30" t="s">
        <v>3074</v>
      </c>
      <c r="C4289" s="30" t="s">
        <v>558</v>
      </c>
      <c r="D4289" s="30" t="s">
        <v>3255</v>
      </c>
      <c r="E4289" s="31">
        <v>37033</v>
      </c>
      <c r="F4289" s="30" t="s">
        <v>3256</v>
      </c>
      <c r="G4289" t="s">
        <v>3581</v>
      </c>
    </row>
    <row r="4290" spans="1:7" x14ac:dyDescent="0.25">
      <c r="A4290">
        <v>4281</v>
      </c>
      <c r="B4290" s="30" t="s">
        <v>3074</v>
      </c>
      <c r="C4290" s="30" t="s">
        <v>558</v>
      </c>
      <c r="D4290" s="30" t="s">
        <v>3255</v>
      </c>
      <c r="E4290" s="31">
        <v>31900</v>
      </c>
      <c r="F4290" s="30" t="s">
        <v>3257</v>
      </c>
      <c r="G4290" t="s">
        <v>3581</v>
      </c>
    </row>
    <row r="4291" spans="1:7" x14ac:dyDescent="0.25">
      <c r="A4291">
        <v>4282</v>
      </c>
      <c r="B4291" s="30" t="s">
        <v>3074</v>
      </c>
      <c r="C4291" s="30" t="s">
        <v>558</v>
      </c>
      <c r="D4291" s="30" t="s">
        <v>3251</v>
      </c>
      <c r="E4291" s="31">
        <v>4305</v>
      </c>
      <c r="F4291" s="30" t="s">
        <v>4962</v>
      </c>
      <c r="G4291" s="13" t="s">
        <v>3583</v>
      </c>
    </row>
    <row r="4292" spans="1:7" x14ac:dyDescent="0.25">
      <c r="A4292">
        <v>4283</v>
      </c>
      <c r="B4292" s="30" t="s">
        <v>3074</v>
      </c>
      <c r="C4292" s="30" t="s">
        <v>558</v>
      </c>
      <c r="D4292" s="30" t="s">
        <v>3247</v>
      </c>
      <c r="E4292" s="31">
        <v>5145</v>
      </c>
      <c r="F4292" s="30" t="s">
        <v>4963</v>
      </c>
      <c r="G4292" s="13" t="s">
        <v>3583</v>
      </c>
    </row>
    <row r="4293" spans="1:7" x14ac:dyDescent="0.25">
      <c r="A4293">
        <v>4284</v>
      </c>
      <c r="B4293" s="30" t="s">
        <v>3074</v>
      </c>
      <c r="C4293" s="30" t="s">
        <v>558</v>
      </c>
      <c r="D4293" s="30" t="s">
        <v>3253</v>
      </c>
      <c r="E4293" s="31">
        <v>64964</v>
      </c>
      <c r="F4293" s="30" t="s">
        <v>3258</v>
      </c>
      <c r="G4293" t="s">
        <v>3581</v>
      </c>
    </row>
    <row r="4294" spans="1:7" x14ac:dyDescent="0.25">
      <c r="A4294">
        <v>4285</v>
      </c>
      <c r="B4294" s="30" t="s">
        <v>3074</v>
      </c>
      <c r="C4294" s="30" t="s">
        <v>558</v>
      </c>
      <c r="D4294" s="30" t="s">
        <v>3247</v>
      </c>
      <c r="E4294" s="31">
        <v>19291</v>
      </c>
      <c r="F4294" s="30" t="s">
        <v>3259</v>
      </c>
      <c r="G4294" t="s">
        <v>3581</v>
      </c>
    </row>
    <row r="4295" spans="1:7" x14ac:dyDescent="0.25">
      <c r="A4295">
        <v>4286</v>
      </c>
      <c r="B4295" s="30" t="s">
        <v>3074</v>
      </c>
      <c r="C4295" s="30" t="s">
        <v>558</v>
      </c>
      <c r="D4295" s="30" t="s">
        <v>3253</v>
      </c>
      <c r="E4295" s="31">
        <v>38247</v>
      </c>
      <c r="F4295" s="30" t="s">
        <v>3260</v>
      </c>
      <c r="G4295" t="s">
        <v>3581</v>
      </c>
    </row>
    <row r="4296" spans="1:7" x14ac:dyDescent="0.25">
      <c r="A4296">
        <v>4287</v>
      </c>
      <c r="B4296" s="30" t="s">
        <v>3074</v>
      </c>
      <c r="C4296" s="30" t="s">
        <v>558</v>
      </c>
      <c r="D4296" s="30" t="s">
        <v>3253</v>
      </c>
      <c r="E4296" s="31">
        <v>34149</v>
      </c>
      <c r="F4296" s="30" t="s">
        <v>3261</v>
      </c>
      <c r="G4296" t="s">
        <v>3581</v>
      </c>
    </row>
    <row r="4297" spans="1:7" x14ac:dyDescent="0.25">
      <c r="A4297">
        <v>4288</v>
      </c>
      <c r="B4297" s="30" t="s">
        <v>3074</v>
      </c>
      <c r="C4297" s="30" t="s">
        <v>558</v>
      </c>
      <c r="D4297" s="30" t="s">
        <v>3253</v>
      </c>
      <c r="E4297" s="31">
        <v>28016</v>
      </c>
      <c r="F4297" s="30" t="s">
        <v>3262</v>
      </c>
      <c r="G4297" t="s">
        <v>3581</v>
      </c>
    </row>
    <row r="4298" spans="1:7" x14ac:dyDescent="0.25">
      <c r="A4298">
        <v>4289</v>
      </c>
      <c r="B4298" s="30" t="s">
        <v>3074</v>
      </c>
      <c r="C4298" s="30" t="s">
        <v>558</v>
      </c>
      <c r="D4298" s="30" t="s">
        <v>3263</v>
      </c>
      <c r="E4298" s="31">
        <v>27645</v>
      </c>
      <c r="F4298" s="30" t="s">
        <v>3264</v>
      </c>
      <c r="G4298" t="s">
        <v>3581</v>
      </c>
    </row>
    <row r="4299" spans="1:7" x14ac:dyDescent="0.25">
      <c r="A4299">
        <v>4290</v>
      </c>
      <c r="B4299" s="30" t="s">
        <v>3074</v>
      </c>
      <c r="C4299" s="30" t="s">
        <v>597</v>
      </c>
      <c r="D4299" s="30" t="s">
        <v>3265</v>
      </c>
      <c r="E4299" s="31">
        <v>3386</v>
      </c>
      <c r="F4299" s="30" t="s">
        <v>3266</v>
      </c>
      <c r="G4299" t="s">
        <v>3581</v>
      </c>
    </row>
    <row r="4300" spans="1:7" x14ac:dyDescent="0.25">
      <c r="A4300">
        <v>4291</v>
      </c>
      <c r="B4300" s="30" t="s">
        <v>3074</v>
      </c>
      <c r="C4300" s="30" t="s">
        <v>597</v>
      </c>
      <c r="D4300" s="30" t="s">
        <v>3267</v>
      </c>
      <c r="E4300" s="31">
        <v>20510</v>
      </c>
      <c r="F4300" s="30" t="s">
        <v>3268</v>
      </c>
      <c r="G4300" t="s">
        <v>3581</v>
      </c>
    </row>
    <row r="4301" spans="1:7" x14ac:dyDescent="0.25">
      <c r="A4301">
        <v>4292</v>
      </c>
      <c r="B4301" s="30" t="s">
        <v>3074</v>
      </c>
      <c r="C4301" s="30" t="s">
        <v>597</v>
      </c>
      <c r="D4301" s="30" t="s">
        <v>3265</v>
      </c>
      <c r="E4301" s="31">
        <v>17775</v>
      </c>
      <c r="F4301" s="30" t="s">
        <v>3269</v>
      </c>
      <c r="G4301" t="s">
        <v>3581</v>
      </c>
    </row>
    <row r="4302" spans="1:7" x14ac:dyDescent="0.25">
      <c r="A4302">
        <v>4293</v>
      </c>
      <c r="B4302" s="30" t="s">
        <v>3074</v>
      </c>
      <c r="C4302" s="30" t="s">
        <v>597</v>
      </c>
      <c r="D4302" s="30" t="s">
        <v>3265</v>
      </c>
      <c r="E4302" s="31">
        <v>31616</v>
      </c>
      <c r="F4302" s="30" t="s">
        <v>3270</v>
      </c>
      <c r="G4302" t="s">
        <v>3581</v>
      </c>
    </row>
    <row r="4303" spans="1:7" x14ac:dyDescent="0.25">
      <c r="A4303">
        <v>4294</v>
      </c>
      <c r="B4303" s="30" t="s">
        <v>3074</v>
      </c>
      <c r="C4303" s="30" t="s">
        <v>597</v>
      </c>
      <c r="D4303" s="30" t="s">
        <v>3271</v>
      </c>
      <c r="E4303" s="31">
        <v>59929</v>
      </c>
      <c r="F4303" s="30" t="s">
        <v>3272</v>
      </c>
      <c r="G4303" t="s">
        <v>3581</v>
      </c>
    </row>
    <row r="4304" spans="1:7" x14ac:dyDescent="0.25">
      <c r="A4304">
        <v>4295</v>
      </c>
      <c r="B4304" s="30" t="s">
        <v>3074</v>
      </c>
      <c r="C4304" s="30" t="s">
        <v>597</v>
      </c>
      <c r="D4304" s="30" t="s">
        <v>3267</v>
      </c>
      <c r="E4304" s="31">
        <v>50730</v>
      </c>
      <c r="F4304" s="30" t="s">
        <v>3273</v>
      </c>
      <c r="G4304" t="s">
        <v>3581</v>
      </c>
    </row>
    <row r="4305" spans="1:7" x14ac:dyDescent="0.25">
      <c r="A4305">
        <v>4296</v>
      </c>
      <c r="B4305" s="30" t="s">
        <v>3074</v>
      </c>
      <c r="C4305" s="30" t="s">
        <v>597</v>
      </c>
      <c r="D4305" s="30" t="s">
        <v>3271</v>
      </c>
      <c r="E4305" s="31">
        <v>34614</v>
      </c>
      <c r="F4305" s="30" t="s">
        <v>3274</v>
      </c>
      <c r="G4305" t="s">
        <v>3581</v>
      </c>
    </row>
    <row r="4306" spans="1:7" x14ac:dyDescent="0.25">
      <c r="A4306">
        <v>4297</v>
      </c>
      <c r="B4306" s="30" t="s">
        <v>3074</v>
      </c>
      <c r="C4306" s="30" t="s">
        <v>597</v>
      </c>
      <c r="D4306" s="30" t="s">
        <v>3271</v>
      </c>
      <c r="E4306" s="31">
        <v>27067</v>
      </c>
      <c r="F4306" s="30" t="s">
        <v>4964</v>
      </c>
      <c r="G4306" s="13" t="s">
        <v>3583</v>
      </c>
    </row>
    <row r="4307" spans="1:7" x14ac:dyDescent="0.25">
      <c r="A4307">
        <v>4298</v>
      </c>
      <c r="B4307" s="30" t="s">
        <v>3074</v>
      </c>
      <c r="C4307" s="30" t="s">
        <v>597</v>
      </c>
      <c r="D4307" s="30" t="s">
        <v>3267</v>
      </c>
      <c r="E4307" s="31">
        <v>27751</v>
      </c>
      <c r="F4307" s="30" t="s">
        <v>3275</v>
      </c>
      <c r="G4307" t="s">
        <v>3581</v>
      </c>
    </row>
    <row r="4308" spans="1:7" x14ac:dyDescent="0.25">
      <c r="A4308">
        <v>4299</v>
      </c>
      <c r="B4308" s="30" t="s">
        <v>3074</v>
      </c>
      <c r="C4308" s="30" t="s">
        <v>597</v>
      </c>
      <c r="D4308" s="30" t="s">
        <v>3265</v>
      </c>
      <c r="E4308" s="31">
        <v>33774</v>
      </c>
      <c r="F4308" s="30" t="s">
        <v>3276</v>
      </c>
      <c r="G4308" t="s">
        <v>3581</v>
      </c>
    </row>
    <row r="4309" spans="1:7" x14ac:dyDescent="0.25">
      <c r="A4309">
        <v>4300</v>
      </c>
      <c r="B4309" s="30" t="s">
        <v>3074</v>
      </c>
      <c r="C4309" s="30" t="s">
        <v>597</v>
      </c>
      <c r="D4309" s="30" t="s">
        <v>3267</v>
      </c>
      <c r="E4309" s="31">
        <v>59926</v>
      </c>
      <c r="F4309" s="30" t="s">
        <v>3277</v>
      </c>
      <c r="G4309" t="s">
        <v>3581</v>
      </c>
    </row>
    <row r="4310" spans="1:7" x14ac:dyDescent="0.25">
      <c r="A4310">
        <v>4301</v>
      </c>
      <c r="B4310" s="30" t="s">
        <v>3074</v>
      </c>
      <c r="C4310" s="30" t="s">
        <v>656</v>
      </c>
      <c r="D4310" s="30" t="s">
        <v>3278</v>
      </c>
      <c r="E4310" s="31">
        <v>59394</v>
      </c>
      <c r="F4310" s="30" t="s">
        <v>3279</v>
      </c>
      <c r="G4310" t="s">
        <v>3581</v>
      </c>
    </row>
    <row r="4311" spans="1:7" x14ac:dyDescent="0.25">
      <c r="A4311">
        <v>4302</v>
      </c>
      <c r="B4311" s="30" t="s">
        <v>3074</v>
      </c>
      <c r="C4311" s="30" t="s">
        <v>656</v>
      </c>
      <c r="D4311" s="30" t="s">
        <v>3311</v>
      </c>
      <c r="E4311" s="31">
        <v>3449</v>
      </c>
      <c r="F4311" s="30" t="s">
        <v>4965</v>
      </c>
      <c r="G4311" s="13" t="s">
        <v>3583</v>
      </c>
    </row>
    <row r="4312" spans="1:7" x14ac:dyDescent="0.25">
      <c r="A4312">
        <v>4303</v>
      </c>
      <c r="B4312" s="30" t="s">
        <v>3074</v>
      </c>
      <c r="C4312" s="30" t="s">
        <v>656</v>
      </c>
      <c r="D4312" s="30" t="s">
        <v>3311</v>
      </c>
      <c r="E4312" s="31">
        <v>29345</v>
      </c>
      <c r="F4312" s="30" t="s">
        <v>4966</v>
      </c>
      <c r="G4312" s="13" t="s">
        <v>3583</v>
      </c>
    </row>
    <row r="4313" spans="1:7" x14ac:dyDescent="0.25">
      <c r="A4313">
        <v>4304</v>
      </c>
      <c r="B4313" s="30" t="s">
        <v>3074</v>
      </c>
      <c r="C4313" s="30" t="s">
        <v>656</v>
      </c>
      <c r="D4313" s="30" t="s">
        <v>3292</v>
      </c>
      <c r="E4313" s="31">
        <v>69817</v>
      </c>
      <c r="F4313" s="30" t="s">
        <v>4967</v>
      </c>
      <c r="G4313" s="13" t="s">
        <v>3583</v>
      </c>
    </row>
    <row r="4314" spans="1:7" x14ac:dyDescent="0.25">
      <c r="A4314">
        <v>4305</v>
      </c>
      <c r="B4314" s="30" t="s">
        <v>3074</v>
      </c>
      <c r="C4314" s="30" t="s">
        <v>656</v>
      </c>
      <c r="D4314" s="30" t="s">
        <v>4968</v>
      </c>
      <c r="E4314" s="31">
        <v>3613</v>
      </c>
      <c r="F4314" s="30" t="s">
        <v>4969</v>
      </c>
      <c r="G4314" s="13" t="s">
        <v>3583</v>
      </c>
    </row>
    <row r="4315" spans="1:7" x14ac:dyDescent="0.25">
      <c r="A4315">
        <v>4306</v>
      </c>
      <c r="B4315" s="30" t="s">
        <v>3074</v>
      </c>
      <c r="C4315" s="30" t="s">
        <v>656</v>
      </c>
      <c r="D4315" s="30" t="s">
        <v>3280</v>
      </c>
      <c r="E4315" s="31">
        <v>86961</v>
      </c>
      <c r="F4315" s="30" t="s">
        <v>3281</v>
      </c>
      <c r="G4315" t="s">
        <v>3581</v>
      </c>
    </row>
    <row r="4316" spans="1:7" x14ac:dyDescent="0.25">
      <c r="A4316">
        <v>4307</v>
      </c>
      <c r="B4316" s="30" t="s">
        <v>3074</v>
      </c>
      <c r="C4316" s="30" t="s">
        <v>656</v>
      </c>
      <c r="D4316" s="30" t="s">
        <v>3309</v>
      </c>
      <c r="E4316" s="31">
        <v>71398</v>
      </c>
      <c r="F4316" s="30" t="s">
        <v>4970</v>
      </c>
      <c r="G4316" s="13" t="s">
        <v>3583</v>
      </c>
    </row>
    <row r="4317" spans="1:7" x14ac:dyDescent="0.25">
      <c r="A4317">
        <v>4308</v>
      </c>
      <c r="B4317" s="30" t="s">
        <v>3074</v>
      </c>
      <c r="C4317" s="30" t="s">
        <v>656</v>
      </c>
      <c r="D4317" s="30" t="s">
        <v>3282</v>
      </c>
      <c r="E4317" s="31">
        <v>59462</v>
      </c>
      <c r="F4317" s="30" t="s">
        <v>3283</v>
      </c>
      <c r="G4317" t="s">
        <v>3581</v>
      </c>
    </row>
    <row r="4318" spans="1:7" x14ac:dyDescent="0.25">
      <c r="A4318">
        <v>4309</v>
      </c>
      <c r="B4318" s="30" t="s">
        <v>3074</v>
      </c>
      <c r="C4318" s="30" t="s">
        <v>656</v>
      </c>
      <c r="D4318" s="30" t="s">
        <v>3284</v>
      </c>
      <c r="E4318" s="31">
        <v>11458</v>
      </c>
      <c r="F4318" s="30" t="s">
        <v>3285</v>
      </c>
      <c r="G4318" t="s">
        <v>3581</v>
      </c>
    </row>
    <row r="4319" spans="1:7" x14ac:dyDescent="0.25">
      <c r="A4319">
        <v>4310</v>
      </c>
      <c r="B4319" s="30" t="s">
        <v>3074</v>
      </c>
      <c r="C4319" s="30" t="s">
        <v>656</v>
      </c>
      <c r="D4319" s="30" t="s">
        <v>4971</v>
      </c>
      <c r="E4319" s="31">
        <v>72632</v>
      </c>
      <c r="F4319" s="30" t="s">
        <v>4972</v>
      </c>
      <c r="G4319" s="13" t="s">
        <v>3583</v>
      </c>
    </row>
    <row r="4320" spans="1:7" x14ac:dyDescent="0.25">
      <c r="A4320">
        <v>4311</v>
      </c>
      <c r="B4320" s="30" t="s">
        <v>3074</v>
      </c>
      <c r="C4320" s="30" t="s">
        <v>656</v>
      </c>
      <c r="D4320" s="30" t="s">
        <v>3280</v>
      </c>
      <c r="E4320" s="31">
        <v>38355</v>
      </c>
      <c r="F4320" s="30" t="s">
        <v>3286</v>
      </c>
      <c r="G4320" t="s">
        <v>3581</v>
      </c>
    </row>
    <row r="4321" spans="1:7" x14ac:dyDescent="0.25">
      <c r="A4321">
        <v>4312</v>
      </c>
      <c r="B4321" s="30" t="s">
        <v>3074</v>
      </c>
      <c r="C4321" s="30" t="s">
        <v>656</v>
      </c>
      <c r="D4321" s="30" t="s">
        <v>4973</v>
      </c>
      <c r="E4321" s="31">
        <v>34412</v>
      </c>
      <c r="F4321" s="30" t="s">
        <v>4974</v>
      </c>
      <c r="G4321" s="13" t="s">
        <v>3583</v>
      </c>
    </row>
    <row r="4322" spans="1:7" x14ac:dyDescent="0.25">
      <c r="A4322">
        <v>4313</v>
      </c>
      <c r="B4322" s="30" t="s">
        <v>3074</v>
      </c>
      <c r="C4322" s="30" t="s">
        <v>656</v>
      </c>
      <c r="D4322" s="30" t="s">
        <v>3304</v>
      </c>
      <c r="E4322" s="31">
        <v>72093</v>
      </c>
      <c r="F4322" s="30" t="s">
        <v>4975</v>
      </c>
      <c r="G4322" s="13" t="s">
        <v>3583</v>
      </c>
    </row>
    <row r="4323" spans="1:7" x14ac:dyDescent="0.25">
      <c r="A4323">
        <v>4314</v>
      </c>
      <c r="B4323" s="30" t="s">
        <v>3074</v>
      </c>
      <c r="C4323" s="30" t="s">
        <v>656</v>
      </c>
      <c r="D4323" s="30" t="s">
        <v>3287</v>
      </c>
      <c r="E4323" s="31">
        <v>76917</v>
      </c>
      <c r="F4323" s="30" t="s">
        <v>3288</v>
      </c>
      <c r="G4323" t="s">
        <v>3581</v>
      </c>
    </row>
    <row r="4324" spans="1:7" x14ac:dyDescent="0.25">
      <c r="A4324">
        <v>4315</v>
      </c>
      <c r="B4324" s="30" t="s">
        <v>3074</v>
      </c>
      <c r="C4324" s="30" t="s">
        <v>656</v>
      </c>
      <c r="D4324" s="30" t="s">
        <v>4973</v>
      </c>
      <c r="E4324" s="31">
        <v>68077</v>
      </c>
      <c r="F4324" s="30" t="s">
        <v>4976</v>
      </c>
      <c r="G4324" s="13" t="s">
        <v>3583</v>
      </c>
    </row>
    <row r="4325" spans="1:7" x14ac:dyDescent="0.25">
      <c r="A4325">
        <v>4316</v>
      </c>
      <c r="B4325" s="30" t="s">
        <v>3074</v>
      </c>
      <c r="C4325" s="30" t="s">
        <v>656</v>
      </c>
      <c r="D4325" s="30" t="s">
        <v>3318</v>
      </c>
      <c r="E4325" s="31">
        <v>70064</v>
      </c>
      <c r="F4325" s="30" t="s">
        <v>4977</v>
      </c>
      <c r="G4325" s="13" t="s">
        <v>3583</v>
      </c>
    </row>
    <row r="4326" spans="1:7" x14ac:dyDescent="0.25">
      <c r="A4326">
        <v>4317</v>
      </c>
      <c r="B4326" s="30" t="s">
        <v>3074</v>
      </c>
      <c r="C4326" s="30" t="s">
        <v>656</v>
      </c>
      <c r="D4326" s="30" t="s">
        <v>3289</v>
      </c>
      <c r="E4326" s="31">
        <v>78521</v>
      </c>
      <c r="F4326" s="30" t="s">
        <v>3290</v>
      </c>
      <c r="G4326" t="s">
        <v>3581</v>
      </c>
    </row>
    <row r="4327" spans="1:7" x14ac:dyDescent="0.25">
      <c r="A4327">
        <v>4318</v>
      </c>
      <c r="B4327" s="30" t="s">
        <v>3074</v>
      </c>
      <c r="C4327" s="30" t="s">
        <v>656</v>
      </c>
      <c r="D4327" s="30" t="s">
        <v>3298</v>
      </c>
      <c r="E4327" s="31">
        <v>59995</v>
      </c>
      <c r="F4327" s="30" t="s">
        <v>4978</v>
      </c>
      <c r="G4327" s="13" t="s">
        <v>3583</v>
      </c>
    </row>
    <row r="4328" spans="1:7" x14ac:dyDescent="0.25">
      <c r="A4328">
        <v>4319</v>
      </c>
      <c r="B4328" s="30" t="s">
        <v>3074</v>
      </c>
      <c r="C4328" s="30" t="s">
        <v>656</v>
      </c>
      <c r="D4328" s="30" t="s">
        <v>3278</v>
      </c>
      <c r="E4328" s="31">
        <v>66188</v>
      </c>
      <c r="F4328" s="30" t="s">
        <v>3291</v>
      </c>
      <c r="G4328" t="s">
        <v>3581</v>
      </c>
    </row>
    <row r="4329" spans="1:7" x14ac:dyDescent="0.25">
      <c r="A4329">
        <v>4320</v>
      </c>
      <c r="B4329" s="30" t="s">
        <v>3074</v>
      </c>
      <c r="C4329" s="30" t="s">
        <v>656</v>
      </c>
      <c r="D4329" s="30" t="s">
        <v>3309</v>
      </c>
      <c r="E4329" s="31">
        <v>77573</v>
      </c>
      <c r="F4329" s="30" t="s">
        <v>4979</v>
      </c>
      <c r="G4329" s="13" t="s">
        <v>3583</v>
      </c>
    </row>
    <row r="4330" spans="1:7" x14ac:dyDescent="0.25">
      <c r="A4330">
        <v>4321</v>
      </c>
      <c r="B4330" s="30" t="s">
        <v>3074</v>
      </c>
      <c r="C4330" s="30" t="s">
        <v>656</v>
      </c>
      <c r="D4330" s="30" t="s">
        <v>3292</v>
      </c>
      <c r="E4330" s="31">
        <v>67268</v>
      </c>
      <c r="F4330" s="30" t="s">
        <v>3293</v>
      </c>
      <c r="G4330" t="s">
        <v>3581</v>
      </c>
    </row>
    <row r="4331" spans="1:7" x14ac:dyDescent="0.25">
      <c r="A4331">
        <v>4322</v>
      </c>
      <c r="B4331" s="30" t="s">
        <v>3074</v>
      </c>
      <c r="C4331" s="30" t="s">
        <v>656</v>
      </c>
      <c r="D4331" s="30" t="s">
        <v>3278</v>
      </c>
      <c r="E4331" s="31">
        <v>37607</v>
      </c>
      <c r="F4331" s="30" t="s">
        <v>3294</v>
      </c>
      <c r="G4331" t="s">
        <v>3581</v>
      </c>
    </row>
    <row r="4332" spans="1:7" x14ac:dyDescent="0.25">
      <c r="A4332">
        <v>4323</v>
      </c>
      <c r="B4332" s="30" t="s">
        <v>3074</v>
      </c>
      <c r="C4332" s="30" t="s">
        <v>656</v>
      </c>
      <c r="D4332" s="30" t="s">
        <v>3284</v>
      </c>
      <c r="E4332" s="31">
        <v>9392</v>
      </c>
      <c r="F4332" s="30" t="s">
        <v>4980</v>
      </c>
      <c r="G4332" s="13" t="s">
        <v>3583</v>
      </c>
    </row>
    <row r="4333" spans="1:7" x14ac:dyDescent="0.25">
      <c r="A4333">
        <v>4324</v>
      </c>
      <c r="B4333" s="30" t="s">
        <v>3074</v>
      </c>
      <c r="C4333" s="30" t="s">
        <v>656</v>
      </c>
      <c r="D4333" s="30" t="s">
        <v>3284</v>
      </c>
      <c r="E4333" s="31">
        <v>17465</v>
      </c>
      <c r="F4333" s="30" t="s">
        <v>3295</v>
      </c>
      <c r="G4333" t="s">
        <v>3581</v>
      </c>
    </row>
    <row r="4334" spans="1:7" x14ac:dyDescent="0.25">
      <c r="A4334">
        <v>4325</v>
      </c>
      <c r="B4334" s="30" t="s">
        <v>3074</v>
      </c>
      <c r="C4334" s="30" t="s">
        <v>656</v>
      </c>
      <c r="D4334" s="30" t="s">
        <v>3289</v>
      </c>
      <c r="E4334" s="31">
        <v>80154</v>
      </c>
      <c r="F4334" s="30" t="s">
        <v>4981</v>
      </c>
      <c r="G4334" s="13" t="s">
        <v>3583</v>
      </c>
    </row>
    <row r="4335" spans="1:7" x14ac:dyDescent="0.25">
      <c r="A4335">
        <v>4326</v>
      </c>
      <c r="B4335" s="30" t="s">
        <v>3074</v>
      </c>
      <c r="C4335" s="30" t="s">
        <v>656</v>
      </c>
      <c r="D4335" s="30" t="s">
        <v>4982</v>
      </c>
      <c r="E4335" s="31">
        <v>66445</v>
      </c>
      <c r="F4335" s="30" t="s">
        <v>4983</v>
      </c>
      <c r="G4335" s="13" t="s">
        <v>3583</v>
      </c>
    </row>
    <row r="4336" spans="1:7" x14ac:dyDescent="0.25">
      <c r="A4336">
        <v>4327</v>
      </c>
      <c r="B4336" s="30" t="s">
        <v>3074</v>
      </c>
      <c r="C4336" s="30" t="s">
        <v>656</v>
      </c>
      <c r="D4336" s="30" t="s">
        <v>4982</v>
      </c>
      <c r="E4336" s="31">
        <v>103067</v>
      </c>
      <c r="F4336" s="30" t="s">
        <v>4984</v>
      </c>
      <c r="G4336" s="13" t="s">
        <v>3583</v>
      </c>
    </row>
    <row r="4337" spans="1:7" x14ac:dyDescent="0.25">
      <c r="A4337">
        <v>4328</v>
      </c>
      <c r="B4337" s="30" t="s">
        <v>3074</v>
      </c>
      <c r="C4337" s="30" t="s">
        <v>656</v>
      </c>
      <c r="D4337" s="30" t="s">
        <v>4968</v>
      </c>
      <c r="E4337" s="31">
        <v>10831</v>
      </c>
      <c r="F4337" s="30" t="s">
        <v>4985</v>
      </c>
      <c r="G4337" s="13" t="s">
        <v>3583</v>
      </c>
    </row>
    <row r="4338" spans="1:7" x14ac:dyDescent="0.25">
      <c r="A4338">
        <v>4329</v>
      </c>
      <c r="B4338" s="30" t="s">
        <v>3074</v>
      </c>
      <c r="C4338" s="30" t="s">
        <v>656</v>
      </c>
      <c r="D4338" s="30" t="s">
        <v>3316</v>
      </c>
      <c r="E4338" s="31">
        <v>30392</v>
      </c>
      <c r="F4338" s="30" t="s">
        <v>4986</v>
      </c>
      <c r="G4338" s="13" t="s">
        <v>3583</v>
      </c>
    </row>
    <row r="4339" spans="1:7" x14ac:dyDescent="0.25">
      <c r="A4339">
        <v>4330</v>
      </c>
      <c r="B4339" s="30" t="s">
        <v>3074</v>
      </c>
      <c r="C4339" s="30" t="s">
        <v>656</v>
      </c>
      <c r="D4339" s="30" t="s">
        <v>3296</v>
      </c>
      <c r="E4339" s="31">
        <v>66632</v>
      </c>
      <c r="F4339" s="30" t="s">
        <v>3297</v>
      </c>
      <c r="G4339" t="s">
        <v>3581</v>
      </c>
    </row>
    <row r="4340" spans="1:7" x14ac:dyDescent="0.25">
      <c r="A4340">
        <v>4331</v>
      </c>
      <c r="B4340" s="30" t="s">
        <v>3074</v>
      </c>
      <c r="C4340" s="30" t="s">
        <v>656</v>
      </c>
      <c r="D4340" s="30" t="s">
        <v>4973</v>
      </c>
      <c r="E4340" s="31">
        <v>61594</v>
      </c>
      <c r="F4340" s="30" t="s">
        <v>4987</v>
      </c>
      <c r="G4340" s="13" t="s">
        <v>3583</v>
      </c>
    </row>
    <row r="4341" spans="1:7" x14ac:dyDescent="0.25">
      <c r="A4341">
        <v>4332</v>
      </c>
      <c r="B4341" s="30" t="s">
        <v>3074</v>
      </c>
      <c r="C4341" s="30" t="s">
        <v>656</v>
      </c>
      <c r="D4341" s="30" t="s">
        <v>3284</v>
      </c>
      <c r="E4341" s="31">
        <v>66257</v>
      </c>
      <c r="F4341" s="30" t="s">
        <v>4988</v>
      </c>
      <c r="G4341" s="13" t="s">
        <v>3583</v>
      </c>
    </row>
    <row r="4342" spans="1:7" x14ac:dyDescent="0.25">
      <c r="A4342">
        <v>4333</v>
      </c>
      <c r="B4342" s="30" t="s">
        <v>3074</v>
      </c>
      <c r="C4342" s="30" t="s">
        <v>656</v>
      </c>
      <c r="D4342" s="30" t="s">
        <v>3298</v>
      </c>
      <c r="E4342" s="31">
        <v>23170</v>
      </c>
      <c r="F4342" s="30" t="s">
        <v>3299</v>
      </c>
      <c r="G4342" t="s">
        <v>3581</v>
      </c>
    </row>
    <row r="4343" spans="1:7" x14ac:dyDescent="0.25">
      <c r="A4343">
        <v>4334</v>
      </c>
      <c r="B4343" s="30" t="s">
        <v>3074</v>
      </c>
      <c r="C4343" s="30" t="s">
        <v>656</v>
      </c>
      <c r="D4343" s="30" t="s">
        <v>3296</v>
      </c>
      <c r="E4343" s="31">
        <v>73454</v>
      </c>
      <c r="F4343" s="30" t="s">
        <v>3300</v>
      </c>
      <c r="G4343" t="s">
        <v>3581</v>
      </c>
    </row>
    <row r="4344" spans="1:7" x14ac:dyDescent="0.25">
      <c r="A4344">
        <v>4335</v>
      </c>
      <c r="B4344" s="30" t="s">
        <v>3074</v>
      </c>
      <c r="C4344" s="30" t="s">
        <v>656</v>
      </c>
      <c r="D4344" s="30" t="s">
        <v>3282</v>
      </c>
      <c r="E4344" s="31">
        <v>68381</v>
      </c>
      <c r="F4344" s="30" t="s">
        <v>3301</v>
      </c>
      <c r="G4344" t="s">
        <v>3581</v>
      </c>
    </row>
    <row r="4345" spans="1:7" x14ac:dyDescent="0.25">
      <c r="A4345">
        <v>4336</v>
      </c>
      <c r="B4345" s="30" t="s">
        <v>3074</v>
      </c>
      <c r="C4345" s="30" t="s">
        <v>656</v>
      </c>
      <c r="D4345" s="30" t="s">
        <v>4989</v>
      </c>
      <c r="E4345" s="31">
        <v>77967</v>
      </c>
      <c r="F4345" s="30" t="s">
        <v>4990</v>
      </c>
      <c r="G4345" s="13" t="s">
        <v>3583</v>
      </c>
    </row>
    <row r="4346" spans="1:7" x14ac:dyDescent="0.25">
      <c r="A4346">
        <v>4337</v>
      </c>
      <c r="B4346" s="30" t="s">
        <v>3074</v>
      </c>
      <c r="C4346" s="30" t="s">
        <v>656</v>
      </c>
      <c r="D4346" s="30" t="s">
        <v>3287</v>
      </c>
      <c r="E4346" s="31">
        <v>64431</v>
      </c>
      <c r="F4346" s="30" t="s">
        <v>3302</v>
      </c>
      <c r="G4346" t="s">
        <v>3581</v>
      </c>
    </row>
    <row r="4347" spans="1:7" x14ac:dyDescent="0.25">
      <c r="A4347">
        <v>4338</v>
      </c>
      <c r="B4347" s="30" t="s">
        <v>3074</v>
      </c>
      <c r="C4347" s="30" t="s">
        <v>656</v>
      </c>
      <c r="D4347" s="30" t="s">
        <v>3287</v>
      </c>
      <c r="E4347" s="31">
        <v>63912</v>
      </c>
      <c r="F4347" s="30" t="s">
        <v>3303</v>
      </c>
      <c r="G4347" t="s">
        <v>3581</v>
      </c>
    </row>
    <row r="4348" spans="1:7" x14ac:dyDescent="0.25">
      <c r="A4348">
        <v>4339</v>
      </c>
      <c r="B4348" s="30" t="s">
        <v>3074</v>
      </c>
      <c r="C4348" s="30" t="s">
        <v>656</v>
      </c>
      <c r="D4348" s="30" t="s">
        <v>3304</v>
      </c>
      <c r="E4348" s="31">
        <v>74296</v>
      </c>
      <c r="F4348" s="30" t="s">
        <v>3305</v>
      </c>
      <c r="G4348" t="s">
        <v>3581</v>
      </c>
    </row>
    <row r="4349" spans="1:7" x14ac:dyDescent="0.25">
      <c r="A4349">
        <v>4340</v>
      </c>
      <c r="B4349" s="30" t="s">
        <v>3074</v>
      </c>
      <c r="C4349" s="30" t="s">
        <v>656</v>
      </c>
      <c r="D4349" s="30" t="s">
        <v>4991</v>
      </c>
      <c r="E4349" s="31">
        <v>77932</v>
      </c>
      <c r="F4349" s="30" t="s">
        <v>4992</v>
      </c>
      <c r="G4349" s="13" t="s">
        <v>3583</v>
      </c>
    </row>
    <row r="4350" spans="1:7" x14ac:dyDescent="0.25">
      <c r="A4350">
        <v>4341</v>
      </c>
      <c r="B4350" s="30" t="s">
        <v>3074</v>
      </c>
      <c r="C4350" s="30" t="s">
        <v>656</v>
      </c>
      <c r="D4350" s="30" t="s">
        <v>3304</v>
      </c>
      <c r="E4350" s="31">
        <v>5181</v>
      </c>
      <c r="F4350" s="30" t="s">
        <v>3306</v>
      </c>
      <c r="G4350" t="s">
        <v>3581</v>
      </c>
    </row>
    <row r="4351" spans="1:7" x14ac:dyDescent="0.25">
      <c r="A4351">
        <v>4342</v>
      </c>
      <c r="B4351" s="30" t="s">
        <v>3074</v>
      </c>
      <c r="C4351" s="30" t="s">
        <v>656</v>
      </c>
      <c r="D4351" s="30" t="s">
        <v>3278</v>
      </c>
      <c r="E4351" s="31">
        <v>4481</v>
      </c>
      <c r="F4351" s="30" t="s">
        <v>3307</v>
      </c>
      <c r="G4351" t="s">
        <v>3581</v>
      </c>
    </row>
    <row r="4352" spans="1:7" x14ac:dyDescent="0.25">
      <c r="A4352">
        <v>4343</v>
      </c>
      <c r="B4352" s="30" t="s">
        <v>3074</v>
      </c>
      <c r="C4352" s="30" t="s">
        <v>656</v>
      </c>
      <c r="D4352" s="30" t="s">
        <v>3328</v>
      </c>
      <c r="E4352" s="31">
        <v>76247</v>
      </c>
      <c r="F4352" s="30" t="s">
        <v>4993</v>
      </c>
      <c r="G4352" s="13" t="s">
        <v>3583</v>
      </c>
    </row>
    <row r="4353" spans="1:7" x14ac:dyDescent="0.25">
      <c r="A4353">
        <v>4344</v>
      </c>
      <c r="B4353" s="30" t="s">
        <v>3074</v>
      </c>
      <c r="C4353" s="30" t="s">
        <v>656</v>
      </c>
      <c r="D4353" s="30" t="s">
        <v>3278</v>
      </c>
      <c r="E4353" s="31">
        <v>37627</v>
      </c>
      <c r="F4353" s="30" t="s">
        <v>3308</v>
      </c>
      <c r="G4353" t="s">
        <v>3581</v>
      </c>
    </row>
    <row r="4354" spans="1:7" x14ac:dyDescent="0.25">
      <c r="A4354">
        <v>4345</v>
      </c>
      <c r="B4354" s="30" t="s">
        <v>3074</v>
      </c>
      <c r="C4354" s="30" t="s">
        <v>656</v>
      </c>
      <c r="D4354" s="30" t="s">
        <v>3309</v>
      </c>
      <c r="E4354" s="31">
        <v>34936</v>
      </c>
      <c r="F4354" s="30" t="s">
        <v>3310</v>
      </c>
      <c r="G4354" t="s">
        <v>3581</v>
      </c>
    </row>
    <row r="4355" spans="1:7" x14ac:dyDescent="0.25">
      <c r="A4355">
        <v>4346</v>
      </c>
      <c r="B4355" s="30" t="s">
        <v>3074</v>
      </c>
      <c r="C4355" s="30" t="s">
        <v>656</v>
      </c>
      <c r="D4355" s="30" t="s">
        <v>3311</v>
      </c>
      <c r="E4355" s="31">
        <v>72617</v>
      </c>
      <c r="F4355" s="30" t="s">
        <v>3312</v>
      </c>
      <c r="G4355" t="s">
        <v>3581</v>
      </c>
    </row>
    <row r="4356" spans="1:7" x14ac:dyDescent="0.25">
      <c r="A4356">
        <v>4347</v>
      </c>
      <c r="B4356" s="30" t="s">
        <v>3074</v>
      </c>
      <c r="C4356" s="30" t="s">
        <v>656</v>
      </c>
      <c r="D4356" s="30" t="s">
        <v>3313</v>
      </c>
      <c r="E4356" s="31">
        <v>66208</v>
      </c>
      <c r="F4356" s="30" t="s">
        <v>4994</v>
      </c>
      <c r="G4356" s="13" t="s">
        <v>3583</v>
      </c>
    </row>
    <row r="4357" spans="1:7" x14ac:dyDescent="0.25">
      <c r="A4357">
        <v>4348</v>
      </c>
      <c r="B4357" s="30" t="s">
        <v>3074</v>
      </c>
      <c r="C4357" s="30" t="s">
        <v>656</v>
      </c>
      <c r="D4357" s="30" t="s">
        <v>3318</v>
      </c>
      <c r="E4357" s="31">
        <v>71939</v>
      </c>
      <c r="F4357" s="30" t="s">
        <v>4995</v>
      </c>
      <c r="G4357" s="13" t="s">
        <v>3583</v>
      </c>
    </row>
    <row r="4358" spans="1:7" x14ac:dyDescent="0.25">
      <c r="A4358">
        <v>4349</v>
      </c>
      <c r="B4358" s="30" t="s">
        <v>3074</v>
      </c>
      <c r="C4358" s="30" t="s">
        <v>656</v>
      </c>
      <c r="D4358" s="30" t="s">
        <v>3313</v>
      </c>
      <c r="E4358" s="31">
        <v>66553</v>
      </c>
      <c r="F4358" s="30" t="s">
        <v>3314</v>
      </c>
      <c r="G4358" t="s">
        <v>3581</v>
      </c>
    </row>
    <row r="4359" spans="1:7" x14ac:dyDescent="0.25">
      <c r="A4359">
        <v>4350</v>
      </c>
      <c r="B4359" s="30" t="s">
        <v>3074</v>
      </c>
      <c r="C4359" s="30" t="s">
        <v>656</v>
      </c>
      <c r="D4359" s="30" t="s">
        <v>3311</v>
      </c>
      <c r="E4359" s="31">
        <v>70592</v>
      </c>
      <c r="F4359" s="30" t="s">
        <v>3315</v>
      </c>
      <c r="G4359" t="s">
        <v>3581</v>
      </c>
    </row>
    <row r="4360" spans="1:7" x14ac:dyDescent="0.25">
      <c r="A4360">
        <v>4351</v>
      </c>
      <c r="B4360" s="30" t="s">
        <v>3074</v>
      </c>
      <c r="C4360" s="30" t="s">
        <v>656</v>
      </c>
      <c r="D4360" s="30" t="s">
        <v>3316</v>
      </c>
      <c r="E4360" s="31">
        <v>20162</v>
      </c>
      <c r="F4360" s="30" t="s">
        <v>4996</v>
      </c>
      <c r="G4360" s="13" t="s">
        <v>3583</v>
      </c>
    </row>
    <row r="4361" spans="1:7" x14ac:dyDescent="0.25">
      <c r="A4361">
        <v>4352</v>
      </c>
      <c r="B4361" s="30" t="s">
        <v>3074</v>
      </c>
      <c r="C4361" s="30" t="s">
        <v>656</v>
      </c>
      <c r="D4361" s="30" t="s">
        <v>4991</v>
      </c>
      <c r="E4361" s="31">
        <v>71268</v>
      </c>
      <c r="F4361" s="30" t="s">
        <v>4997</v>
      </c>
      <c r="G4361" s="13" t="s">
        <v>3583</v>
      </c>
    </row>
    <row r="4362" spans="1:7" x14ac:dyDescent="0.25">
      <c r="A4362">
        <v>4353</v>
      </c>
      <c r="B4362" s="30" t="s">
        <v>3074</v>
      </c>
      <c r="C4362" s="30" t="s">
        <v>656</v>
      </c>
      <c r="D4362" s="30" t="s">
        <v>3298</v>
      </c>
      <c r="E4362" s="31">
        <v>5741</v>
      </c>
      <c r="F4362" s="30" t="s">
        <v>4998</v>
      </c>
      <c r="G4362" s="13" t="s">
        <v>3583</v>
      </c>
    </row>
    <row r="4363" spans="1:7" x14ac:dyDescent="0.25">
      <c r="A4363">
        <v>4354</v>
      </c>
      <c r="B4363" s="30" t="s">
        <v>3074</v>
      </c>
      <c r="C4363" s="30" t="s">
        <v>656</v>
      </c>
      <c r="D4363" s="30" t="s">
        <v>3316</v>
      </c>
      <c r="E4363" s="31">
        <v>61563</v>
      </c>
      <c r="F4363" s="30" t="s">
        <v>3317</v>
      </c>
      <c r="G4363" t="s">
        <v>3581</v>
      </c>
    </row>
    <row r="4364" spans="1:7" x14ac:dyDescent="0.25">
      <c r="A4364">
        <v>4355</v>
      </c>
      <c r="B4364" s="30" t="s">
        <v>3074</v>
      </c>
      <c r="C4364" s="30" t="s">
        <v>656</v>
      </c>
      <c r="D4364" s="30" t="s">
        <v>3318</v>
      </c>
      <c r="E4364" s="31">
        <v>71521</v>
      </c>
      <c r="F4364" s="30" t="s">
        <v>3319</v>
      </c>
      <c r="G4364" t="s">
        <v>3581</v>
      </c>
    </row>
    <row r="4365" spans="1:7" x14ac:dyDescent="0.25">
      <c r="A4365">
        <v>4356</v>
      </c>
      <c r="B4365" s="30" t="s">
        <v>3074</v>
      </c>
      <c r="C4365" s="30" t="s">
        <v>656</v>
      </c>
      <c r="D4365" s="30" t="s">
        <v>3323</v>
      </c>
      <c r="E4365" s="31">
        <v>81181</v>
      </c>
      <c r="F4365" s="30" t="s">
        <v>4999</v>
      </c>
      <c r="G4365" s="13" t="s">
        <v>3583</v>
      </c>
    </row>
    <row r="4366" spans="1:7" x14ac:dyDescent="0.25">
      <c r="A4366">
        <v>4357</v>
      </c>
      <c r="B4366" s="30" t="s">
        <v>3074</v>
      </c>
      <c r="C4366" s="30" t="s">
        <v>656</v>
      </c>
      <c r="D4366" s="30" t="s">
        <v>5000</v>
      </c>
      <c r="E4366" s="31">
        <v>40100</v>
      </c>
      <c r="F4366" s="30" t="s">
        <v>5001</v>
      </c>
      <c r="G4366" s="13" t="s">
        <v>3583</v>
      </c>
    </row>
    <row r="4367" spans="1:7" x14ac:dyDescent="0.25">
      <c r="A4367">
        <v>4358</v>
      </c>
      <c r="B4367" s="30" t="s">
        <v>3074</v>
      </c>
      <c r="C4367" s="30" t="s">
        <v>656</v>
      </c>
      <c r="D4367" s="30" t="s">
        <v>3316</v>
      </c>
      <c r="E4367" s="31">
        <v>71263</v>
      </c>
      <c r="F4367" s="30" t="s">
        <v>5002</v>
      </c>
      <c r="G4367" s="13" t="s">
        <v>3583</v>
      </c>
    </row>
    <row r="4368" spans="1:7" x14ac:dyDescent="0.25">
      <c r="A4368">
        <v>4359</v>
      </c>
      <c r="B4368" s="30" t="s">
        <v>3074</v>
      </c>
      <c r="C4368" s="30" t="s">
        <v>656</v>
      </c>
      <c r="D4368" s="30" t="s">
        <v>3323</v>
      </c>
      <c r="E4368" s="31">
        <v>71690</v>
      </c>
      <c r="F4368" s="30" t="s">
        <v>5003</v>
      </c>
      <c r="G4368" s="13" t="s">
        <v>3583</v>
      </c>
    </row>
    <row r="4369" spans="1:7" x14ac:dyDescent="0.25">
      <c r="A4369">
        <v>4360</v>
      </c>
      <c r="B4369" s="30" t="s">
        <v>3074</v>
      </c>
      <c r="C4369" s="30" t="s">
        <v>656</v>
      </c>
      <c r="D4369" s="30" t="s">
        <v>4989</v>
      </c>
      <c r="E4369" s="31">
        <v>91148</v>
      </c>
      <c r="F4369" s="30" t="s">
        <v>5004</v>
      </c>
      <c r="G4369" s="13" t="s">
        <v>3583</v>
      </c>
    </row>
    <row r="4370" spans="1:7" x14ac:dyDescent="0.25">
      <c r="A4370">
        <v>4361</v>
      </c>
      <c r="B4370" s="30" t="s">
        <v>3074</v>
      </c>
      <c r="C4370" s="30" t="s">
        <v>656</v>
      </c>
      <c r="D4370" s="30" t="s">
        <v>3280</v>
      </c>
      <c r="E4370" s="31">
        <v>41952</v>
      </c>
      <c r="F4370" s="30" t="s">
        <v>5005</v>
      </c>
      <c r="G4370" s="13" t="s">
        <v>3583</v>
      </c>
    </row>
    <row r="4371" spans="1:7" x14ac:dyDescent="0.25">
      <c r="A4371">
        <v>4362</v>
      </c>
      <c r="B4371" s="30" t="s">
        <v>3074</v>
      </c>
      <c r="C4371" s="30" t="s">
        <v>656</v>
      </c>
      <c r="D4371" s="30" t="s">
        <v>3309</v>
      </c>
      <c r="E4371" s="31">
        <v>71620</v>
      </c>
      <c r="F4371" s="30" t="s">
        <v>3320</v>
      </c>
      <c r="G4371" t="s">
        <v>3581</v>
      </c>
    </row>
    <row r="4372" spans="1:7" x14ac:dyDescent="0.25">
      <c r="A4372">
        <v>4363</v>
      </c>
      <c r="B4372" s="30" t="s">
        <v>3074</v>
      </c>
      <c r="C4372" s="30" t="s">
        <v>656</v>
      </c>
      <c r="D4372" s="30" t="s">
        <v>3309</v>
      </c>
      <c r="E4372" s="31">
        <v>74095</v>
      </c>
      <c r="F4372" s="30" t="s">
        <v>5006</v>
      </c>
      <c r="G4372" s="13" t="s">
        <v>3583</v>
      </c>
    </row>
    <row r="4373" spans="1:7" x14ac:dyDescent="0.25">
      <c r="A4373">
        <v>4364</v>
      </c>
      <c r="B4373" s="30" t="s">
        <v>3074</v>
      </c>
      <c r="C4373" s="30" t="s">
        <v>656</v>
      </c>
      <c r="D4373" s="30" t="s">
        <v>3278</v>
      </c>
      <c r="E4373" s="31">
        <v>11106</v>
      </c>
      <c r="F4373" s="30" t="s">
        <v>3321</v>
      </c>
      <c r="G4373" t="s">
        <v>3581</v>
      </c>
    </row>
    <row r="4374" spans="1:7" x14ac:dyDescent="0.25">
      <c r="A4374">
        <v>4365</v>
      </c>
      <c r="B4374" s="30" t="s">
        <v>3074</v>
      </c>
      <c r="C4374" s="30" t="s">
        <v>656</v>
      </c>
      <c r="D4374" s="30" t="s">
        <v>3287</v>
      </c>
      <c r="E4374" s="31">
        <v>78035</v>
      </c>
      <c r="F4374" s="30" t="s">
        <v>3322</v>
      </c>
      <c r="G4374" t="s">
        <v>3581</v>
      </c>
    </row>
    <row r="4375" spans="1:7" x14ac:dyDescent="0.25">
      <c r="A4375">
        <v>4366</v>
      </c>
      <c r="B4375" s="30" t="s">
        <v>3074</v>
      </c>
      <c r="C4375" s="30" t="s">
        <v>656</v>
      </c>
      <c r="D4375" s="30" t="s">
        <v>3316</v>
      </c>
      <c r="E4375" s="31">
        <v>22201</v>
      </c>
      <c r="F4375" s="30" t="s">
        <v>5007</v>
      </c>
      <c r="G4375" s="13" t="s">
        <v>3583</v>
      </c>
    </row>
    <row r="4376" spans="1:7" x14ac:dyDescent="0.25">
      <c r="A4376">
        <v>4367</v>
      </c>
      <c r="B4376" s="30" t="s">
        <v>3074</v>
      </c>
      <c r="C4376" s="30" t="s">
        <v>656</v>
      </c>
      <c r="D4376" s="30" t="s">
        <v>3323</v>
      </c>
      <c r="E4376" s="31">
        <v>102930</v>
      </c>
      <c r="F4376" s="30" t="s">
        <v>3324</v>
      </c>
      <c r="G4376" t="s">
        <v>3581</v>
      </c>
    </row>
    <row r="4377" spans="1:7" x14ac:dyDescent="0.25">
      <c r="A4377">
        <v>4368</v>
      </c>
      <c r="B4377" s="30" t="s">
        <v>3074</v>
      </c>
      <c r="C4377" s="30" t="s">
        <v>656</v>
      </c>
      <c r="D4377" s="30" t="s">
        <v>3328</v>
      </c>
      <c r="E4377" s="31">
        <v>76240</v>
      </c>
      <c r="F4377" s="30" t="s">
        <v>5008</v>
      </c>
      <c r="G4377" s="13" t="s">
        <v>3583</v>
      </c>
    </row>
    <row r="4378" spans="1:7" x14ac:dyDescent="0.25">
      <c r="A4378">
        <v>4369</v>
      </c>
      <c r="B4378" s="30" t="s">
        <v>3074</v>
      </c>
      <c r="C4378" s="30" t="s">
        <v>656</v>
      </c>
      <c r="D4378" s="30" t="s">
        <v>4968</v>
      </c>
      <c r="E4378" s="31">
        <v>61102</v>
      </c>
      <c r="F4378" s="30" t="s">
        <v>5009</v>
      </c>
      <c r="G4378" s="13" t="s">
        <v>3583</v>
      </c>
    </row>
    <row r="4379" spans="1:7" x14ac:dyDescent="0.25">
      <c r="A4379">
        <v>4370</v>
      </c>
      <c r="B4379" s="30" t="s">
        <v>3074</v>
      </c>
      <c r="C4379" s="30" t="s">
        <v>656</v>
      </c>
      <c r="D4379" s="30" t="s">
        <v>4991</v>
      </c>
      <c r="E4379" s="31">
        <v>68885</v>
      </c>
      <c r="F4379" s="30" t="s">
        <v>5010</v>
      </c>
      <c r="G4379" s="13" t="s">
        <v>3583</v>
      </c>
    </row>
    <row r="4380" spans="1:7" x14ac:dyDescent="0.25">
      <c r="A4380">
        <v>4371</v>
      </c>
      <c r="B4380" s="30" t="s">
        <v>3074</v>
      </c>
      <c r="C4380" s="30" t="s">
        <v>656</v>
      </c>
      <c r="D4380" s="30" t="s">
        <v>5000</v>
      </c>
      <c r="E4380" s="31">
        <v>60005</v>
      </c>
      <c r="F4380" s="30" t="s">
        <v>5011</v>
      </c>
      <c r="G4380" s="13" t="s">
        <v>3583</v>
      </c>
    </row>
    <row r="4381" spans="1:7" x14ac:dyDescent="0.25">
      <c r="A4381">
        <v>4372</v>
      </c>
      <c r="B4381" s="30" t="s">
        <v>3074</v>
      </c>
      <c r="C4381" s="30" t="s">
        <v>656</v>
      </c>
      <c r="D4381" s="30" t="s">
        <v>4971</v>
      </c>
      <c r="E4381" s="31">
        <v>66597</v>
      </c>
      <c r="F4381" s="30" t="s">
        <v>5012</v>
      </c>
      <c r="G4381" s="13" t="s">
        <v>3583</v>
      </c>
    </row>
    <row r="4382" spans="1:7" x14ac:dyDescent="0.25">
      <c r="A4382">
        <v>4373</v>
      </c>
      <c r="B4382" s="30" t="s">
        <v>3074</v>
      </c>
      <c r="C4382" s="30" t="s">
        <v>656</v>
      </c>
      <c r="D4382" s="30" t="s">
        <v>3318</v>
      </c>
      <c r="E4382" s="31">
        <v>70265</v>
      </c>
      <c r="F4382" s="30" t="s">
        <v>5013</v>
      </c>
      <c r="G4382" s="13" t="s">
        <v>3583</v>
      </c>
    </row>
    <row r="4383" spans="1:7" x14ac:dyDescent="0.25">
      <c r="A4383">
        <v>4374</v>
      </c>
      <c r="B4383" s="30" t="s">
        <v>3074</v>
      </c>
      <c r="C4383" s="30" t="s">
        <v>656</v>
      </c>
      <c r="D4383" s="30" t="s">
        <v>5014</v>
      </c>
      <c r="E4383" s="31">
        <v>71267</v>
      </c>
      <c r="F4383" s="30" t="s">
        <v>5015</v>
      </c>
      <c r="G4383" s="13" t="s">
        <v>3583</v>
      </c>
    </row>
    <row r="4384" spans="1:7" x14ac:dyDescent="0.25">
      <c r="A4384">
        <v>4375</v>
      </c>
      <c r="B4384" s="30" t="s">
        <v>3074</v>
      </c>
      <c r="C4384" s="30" t="s">
        <v>656</v>
      </c>
      <c r="D4384" s="30" t="s">
        <v>3298</v>
      </c>
      <c r="E4384" s="31">
        <v>63907</v>
      </c>
      <c r="F4384" s="30" t="s">
        <v>3325</v>
      </c>
      <c r="G4384" t="s">
        <v>3581</v>
      </c>
    </row>
    <row r="4385" spans="1:7" x14ac:dyDescent="0.25">
      <c r="A4385">
        <v>4376</v>
      </c>
      <c r="B4385" s="30" t="s">
        <v>3074</v>
      </c>
      <c r="C4385" s="30" t="s">
        <v>656</v>
      </c>
      <c r="D4385" s="30" t="s">
        <v>3316</v>
      </c>
      <c r="E4385" s="31">
        <v>18382</v>
      </c>
      <c r="F4385" s="30" t="s">
        <v>3326</v>
      </c>
      <c r="G4385" t="s">
        <v>3581</v>
      </c>
    </row>
    <row r="4386" spans="1:7" x14ac:dyDescent="0.25">
      <c r="A4386">
        <v>4377</v>
      </c>
      <c r="B4386" s="30" t="s">
        <v>3074</v>
      </c>
      <c r="C4386" s="30" t="s">
        <v>656</v>
      </c>
      <c r="D4386" s="30" t="s">
        <v>3280</v>
      </c>
      <c r="E4386" s="31">
        <v>67561</v>
      </c>
      <c r="F4386" s="30" t="s">
        <v>3327</v>
      </c>
      <c r="G4386" t="s">
        <v>3581</v>
      </c>
    </row>
    <row r="4387" spans="1:7" x14ac:dyDescent="0.25">
      <c r="A4387">
        <v>4378</v>
      </c>
      <c r="B4387" s="30" t="s">
        <v>3074</v>
      </c>
      <c r="C4387" s="30" t="s">
        <v>656</v>
      </c>
      <c r="D4387" s="30" t="s">
        <v>3328</v>
      </c>
      <c r="E4387" s="31">
        <v>61721</v>
      </c>
      <c r="F4387" s="30" t="s">
        <v>3329</v>
      </c>
      <c r="G4387" t="s">
        <v>3581</v>
      </c>
    </row>
    <row r="4388" spans="1:7" x14ac:dyDescent="0.25">
      <c r="A4388">
        <v>4379</v>
      </c>
      <c r="B4388" s="30" t="s">
        <v>3074</v>
      </c>
      <c r="C4388" s="30" t="s">
        <v>685</v>
      </c>
      <c r="D4388" s="30" t="s">
        <v>3330</v>
      </c>
      <c r="E4388" s="31">
        <v>81863</v>
      </c>
      <c r="F4388" s="30" t="s">
        <v>3331</v>
      </c>
      <c r="G4388" t="s">
        <v>3581</v>
      </c>
    </row>
    <row r="4389" spans="1:7" x14ac:dyDescent="0.25">
      <c r="A4389">
        <v>4380</v>
      </c>
      <c r="B4389" s="30" t="s">
        <v>3074</v>
      </c>
      <c r="C4389" s="30" t="s">
        <v>685</v>
      </c>
      <c r="D4389" s="30" t="s">
        <v>3332</v>
      </c>
      <c r="E4389" s="31">
        <v>106725</v>
      </c>
      <c r="F4389" s="30" t="s">
        <v>3333</v>
      </c>
      <c r="G4389" t="s">
        <v>3581</v>
      </c>
    </row>
    <row r="4390" spans="1:7" x14ac:dyDescent="0.25">
      <c r="A4390">
        <v>4381</v>
      </c>
      <c r="B4390" s="30" t="s">
        <v>3074</v>
      </c>
      <c r="C4390" s="30" t="s">
        <v>685</v>
      </c>
      <c r="D4390" s="30" t="s">
        <v>5016</v>
      </c>
      <c r="E4390" s="31">
        <v>60239</v>
      </c>
      <c r="F4390" s="30" t="s">
        <v>5017</v>
      </c>
      <c r="G4390" s="13" t="s">
        <v>3583</v>
      </c>
    </row>
    <row r="4391" spans="1:7" x14ac:dyDescent="0.25">
      <c r="A4391">
        <v>4382</v>
      </c>
      <c r="B4391" s="30" t="s">
        <v>3074</v>
      </c>
      <c r="C4391" s="30" t="s">
        <v>685</v>
      </c>
      <c r="D4391" s="30" t="s">
        <v>3334</v>
      </c>
      <c r="E4391" s="31">
        <v>67036</v>
      </c>
      <c r="F4391" s="30" t="s">
        <v>3335</v>
      </c>
      <c r="G4391" t="s">
        <v>3581</v>
      </c>
    </row>
    <row r="4392" spans="1:7" x14ac:dyDescent="0.25">
      <c r="A4392">
        <v>4383</v>
      </c>
      <c r="B4392" s="30" t="s">
        <v>3074</v>
      </c>
      <c r="C4392" s="30" t="s">
        <v>685</v>
      </c>
      <c r="D4392" s="30" t="s">
        <v>3336</v>
      </c>
      <c r="E4392" s="31">
        <v>39479</v>
      </c>
      <c r="F4392" s="30" t="s">
        <v>3337</v>
      </c>
      <c r="G4392" t="s">
        <v>3581</v>
      </c>
    </row>
    <row r="4393" spans="1:7" x14ac:dyDescent="0.25">
      <c r="A4393">
        <v>4384</v>
      </c>
      <c r="B4393" s="30" t="s">
        <v>3074</v>
      </c>
      <c r="C4393" s="30" t="s">
        <v>685</v>
      </c>
      <c r="D4393" s="30" t="s">
        <v>3332</v>
      </c>
      <c r="E4393" s="31">
        <v>104256</v>
      </c>
      <c r="F4393" s="30" t="s">
        <v>3338</v>
      </c>
      <c r="G4393" t="s">
        <v>3581</v>
      </c>
    </row>
    <row r="4394" spans="1:7" x14ac:dyDescent="0.25">
      <c r="A4394">
        <v>4385</v>
      </c>
      <c r="B4394" s="30" t="s">
        <v>3074</v>
      </c>
      <c r="C4394" s="30" t="s">
        <v>685</v>
      </c>
      <c r="D4394" s="30" t="s">
        <v>3332</v>
      </c>
      <c r="E4394" s="31">
        <v>84590</v>
      </c>
      <c r="F4394" s="30" t="s">
        <v>3339</v>
      </c>
      <c r="G4394" t="s">
        <v>3581</v>
      </c>
    </row>
    <row r="4395" spans="1:7" x14ac:dyDescent="0.25">
      <c r="A4395">
        <v>4386</v>
      </c>
      <c r="B4395" s="30" t="s">
        <v>3074</v>
      </c>
      <c r="C4395" s="30" t="s">
        <v>685</v>
      </c>
      <c r="D4395" s="30" t="s">
        <v>5018</v>
      </c>
      <c r="E4395" s="31">
        <v>70523</v>
      </c>
      <c r="F4395" s="30" t="s">
        <v>5019</v>
      </c>
      <c r="G4395" s="13" t="s">
        <v>3583</v>
      </c>
    </row>
    <row r="4396" spans="1:7" x14ac:dyDescent="0.25">
      <c r="A4396">
        <v>4387</v>
      </c>
      <c r="B4396" s="30" t="s">
        <v>3074</v>
      </c>
      <c r="C4396" s="30" t="s">
        <v>685</v>
      </c>
      <c r="D4396" s="30" t="s">
        <v>5020</v>
      </c>
      <c r="E4396" s="31">
        <v>72603</v>
      </c>
      <c r="F4396" s="30" t="s">
        <v>5021</v>
      </c>
      <c r="G4396" s="13" t="s">
        <v>3583</v>
      </c>
    </row>
    <row r="4397" spans="1:7" x14ac:dyDescent="0.25">
      <c r="A4397">
        <v>4388</v>
      </c>
      <c r="B4397" s="30" t="s">
        <v>3074</v>
      </c>
      <c r="C4397" s="30" t="s">
        <v>685</v>
      </c>
      <c r="D4397" s="30" t="s">
        <v>3340</v>
      </c>
      <c r="E4397" s="31">
        <v>84488</v>
      </c>
      <c r="F4397" s="30" t="s">
        <v>3341</v>
      </c>
      <c r="G4397" t="s">
        <v>3581</v>
      </c>
    </row>
    <row r="4398" spans="1:7" x14ac:dyDescent="0.25">
      <c r="A4398">
        <v>4389</v>
      </c>
      <c r="B4398" s="30" t="s">
        <v>3074</v>
      </c>
      <c r="C4398" s="30" t="s">
        <v>685</v>
      </c>
      <c r="D4398" s="30" t="s">
        <v>3332</v>
      </c>
      <c r="E4398" s="31">
        <v>84241</v>
      </c>
      <c r="F4398" s="30" t="s">
        <v>3342</v>
      </c>
      <c r="G4398" t="s">
        <v>3581</v>
      </c>
    </row>
    <row r="4399" spans="1:7" x14ac:dyDescent="0.25">
      <c r="A4399">
        <v>4390</v>
      </c>
      <c r="B4399" s="30" t="s">
        <v>3074</v>
      </c>
      <c r="C4399" s="30" t="s">
        <v>685</v>
      </c>
      <c r="D4399" s="30" t="s">
        <v>3356</v>
      </c>
      <c r="E4399" s="31">
        <v>110392</v>
      </c>
      <c r="F4399" s="30" t="s">
        <v>5022</v>
      </c>
      <c r="G4399" s="13" t="s">
        <v>3583</v>
      </c>
    </row>
    <row r="4400" spans="1:7" x14ac:dyDescent="0.25">
      <c r="A4400">
        <v>4391</v>
      </c>
      <c r="B4400" s="30" t="s">
        <v>3074</v>
      </c>
      <c r="C4400" s="30" t="s">
        <v>685</v>
      </c>
      <c r="D4400" s="30" t="s">
        <v>3343</v>
      </c>
      <c r="E4400" s="31">
        <v>91138</v>
      </c>
      <c r="F4400" s="30" t="s">
        <v>3344</v>
      </c>
      <c r="G4400" t="s">
        <v>3581</v>
      </c>
    </row>
    <row r="4401" spans="1:7" x14ac:dyDescent="0.25">
      <c r="A4401">
        <v>4392</v>
      </c>
      <c r="B4401" s="30" t="s">
        <v>3074</v>
      </c>
      <c r="C4401" s="30" t="s">
        <v>685</v>
      </c>
      <c r="D4401" s="30" t="s">
        <v>5023</v>
      </c>
      <c r="E4401" s="31">
        <v>83595</v>
      </c>
      <c r="F4401" s="30" t="s">
        <v>5024</v>
      </c>
      <c r="G4401" s="13" t="s">
        <v>3583</v>
      </c>
    </row>
    <row r="4402" spans="1:7" x14ac:dyDescent="0.25">
      <c r="A4402">
        <v>4393</v>
      </c>
      <c r="B4402" s="30" t="s">
        <v>3074</v>
      </c>
      <c r="C4402" s="30" t="s">
        <v>685</v>
      </c>
      <c r="D4402" s="30" t="s">
        <v>5025</v>
      </c>
      <c r="E4402" s="31">
        <v>66461</v>
      </c>
      <c r="F4402" s="30" t="s">
        <v>5026</v>
      </c>
      <c r="G4402" s="13" t="s">
        <v>3583</v>
      </c>
    </row>
    <row r="4403" spans="1:7" x14ac:dyDescent="0.25">
      <c r="A4403">
        <v>4394</v>
      </c>
      <c r="B4403" s="30" t="s">
        <v>3074</v>
      </c>
      <c r="C4403" s="30" t="s">
        <v>685</v>
      </c>
      <c r="D4403" s="30" t="s">
        <v>5027</v>
      </c>
      <c r="E4403" s="31">
        <v>82350</v>
      </c>
      <c r="F4403" s="30" t="s">
        <v>5028</v>
      </c>
      <c r="G4403" s="13" t="s">
        <v>3583</v>
      </c>
    </row>
    <row r="4404" spans="1:7" x14ac:dyDescent="0.25">
      <c r="A4404">
        <v>4395</v>
      </c>
      <c r="B4404" s="30" t="s">
        <v>3074</v>
      </c>
      <c r="C4404" s="30" t="s">
        <v>685</v>
      </c>
      <c r="D4404" s="30" t="s">
        <v>5018</v>
      </c>
      <c r="E4404" s="31">
        <v>80363</v>
      </c>
      <c r="F4404" s="30" t="s">
        <v>5029</v>
      </c>
      <c r="G4404" s="13" t="s">
        <v>3583</v>
      </c>
    </row>
    <row r="4405" spans="1:7" x14ac:dyDescent="0.25">
      <c r="A4405">
        <v>4396</v>
      </c>
      <c r="B4405" s="30" t="s">
        <v>3074</v>
      </c>
      <c r="C4405" s="30" t="s">
        <v>685</v>
      </c>
      <c r="D4405" s="30" t="s">
        <v>3372</v>
      </c>
      <c r="E4405" s="31">
        <v>113657</v>
      </c>
      <c r="F4405" s="30" t="s">
        <v>5030</v>
      </c>
      <c r="G4405" s="13" t="s">
        <v>3583</v>
      </c>
    </row>
    <row r="4406" spans="1:7" x14ac:dyDescent="0.25">
      <c r="A4406">
        <v>4397</v>
      </c>
      <c r="B4406" s="30" t="s">
        <v>3074</v>
      </c>
      <c r="C4406" s="30" t="s">
        <v>685</v>
      </c>
      <c r="D4406" s="30" t="s">
        <v>3345</v>
      </c>
      <c r="E4406" s="31">
        <v>66348</v>
      </c>
      <c r="F4406" s="30" t="s">
        <v>3346</v>
      </c>
      <c r="G4406" t="s">
        <v>3581</v>
      </c>
    </row>
    <row r="4407" spans="1:7" x14ac:dyDescent="0.25">
      <c r="A4407">
        <v>4398</v>
      </c>
      <c r="B4407" s="30" t="s">
        <v>3074</v>
      </c>
      <c r="C4407" s="30" t="s">
        <v>685</v>
      </c>
      <c r="D4407" s="30" t="s">
        <v>3347</v>
      </c>
      <c r="E4407" s="31">
        <v>79048</v>
      </c>
      <c r="F4407" s="30" t="s">
        <v>3348</v>
      </c>
      <c r="G4407" t="s">
        <v>3581</v>
      </c>
    </row>
    <row r="4408" spans="1:7" x14ac:dyDescent="0.25">
      <c r="A4408">
        <v>4399</v>
      </c>
      <c r="B4408" s="30" t="s">
        <v>3074</v>
      </c>
      <c r="C4408" s="30" t="s">
        <v>685</v>
      </c>
      <c r="D4408" s="30" t="s">
        <v>3349</v>
      </c>
      <c r="E4408" s="31">
        <v>61727</v>
      </c>
      <c r="F4408" s="30" t="s">
        <v>3350</v>
      </c>
      <c r="G4408" t="s">
        <v>3581</v>
      </c>
    </row>
    <row r="4409" spans="1:7" x14ac:dyDescent="0.25">
      <c r="A4409">
        <v>4400</v>
      </c>
      <c r="B4409" s="30" t="s">
        <v>3074</v>
      </c>
      <c r="C4409" s="30" t="s">
        <v>685</v>
      </c>
      <c r="D4409" s="30" t="s">
        <v>5031</v>
      </c>
      <c r="E4409" s="31">
        <v>71262</v>
      </c>
      <c r="F4409" s="30" t="s">
        <v>5032</v>
      </c>
      <c r="G4409" s="13" t="s">
        <v>3583</v>
      </c>
    </row>
    <row r="4410" spans="1:7" x14ac:dyDescent="0.25">
      <c r="A4410">
        <v>4401</v>
      </c>
      <c r="B4410" s="30" t="s">
        <v>3074</v>
      </c>
      <c r="C4410" s="30" t="s">
        <v>685</v>
      </c>
      <c r="D4410" s="30" t="s">
        <v>5033</v>
      </c>
      <c r="E4410" s="31">
        <v>80738</v>
      </c>
      <c r="F4410" s="30" t="s">
        <v>5034</v>
      </c>
      <c r="G4410" s="13" t="s">
        <v>3583</v>
      </c>
    </row>
    <row r="4411" spans="1:7" x14ac:dyDescent="0.25">
      <c r="A4411">
        <v>4402</v>
      </c>
      <c r="B4411" s="30" t="s">
        <v>3074</v>
      </c>
      <c r="C4411" s="30" t="s">
        <v>685</v>
      </c>
      <c r="D4411" s="30" t="s">
        <v>3351</v>
      </c>
      <c r="E4411" s="31">
        <v>81691</v>
      </c>
      <c r="F4411" s="30" t="s">
        <v>3352</v>
      </c>
      <c r="G4411" t="s">
        <v>3581</v>
      </c>
    </row>
    <row r="4412" spans="1:7" x14ac:dyDescent="0.25">
      <c r="A4412">
        <v>4403</v>
      </c>
      <c r="B4412" s="30" t="s">
        <v>3074</v>
      </c>
      <c r="C4412" s="30" t="s">
        <v>685</v>
      </c>
      <c r="D4412" s="30" t="s">
        <v>3351</v>
      </c>
      <c r="E4412" s="31">
        <v>83081</v>
      </c>
      <c r="F4412" s="30" t="s">
        <v>3353</v>
      </c>
      <c r="G4412" t="s">
        <v>3581</v>
      </c>
    </row>
    <row r="4413" spans="1:7" x14ac:dyDescent="0.25">
      <c r="A4413">
        <v>4404</v>
      </c>
      <c r="B4413" s="30" t="s">
        <v>3074</v>
      </c>
      <c r="C4413" s="30" t="s">
        <v>685</v>
      </c>
      <c r="D4413" s="30" t="s">
        <v>3354</v>
      </c>
      <c r="E4413" s="31">
        <v>110364</v>
      </c>
      <c r="F4413" s="30" t="s">
        <v>3355</v>
      </c>
      <c r="G4413" t="s">
        <v>3581</v>
      </c>
    </row>
    <row r="4414" spans="1:7" x14ac:dyDescent="0.25">
      <c r="A4414">
        <v>4405</v>
      </c>
      <c r="B4414" s="30" t="s">
        <v>3074</v>
      </c>
      <c r="C4414" s="30" t="s">
        <v>685</v>
      </c>
      <c r="D4414" s="30" t="s">
        <v>3347</v>
      </c>
      <c r="E4414" s="31">
        <v>111598</v>
      </c>
      <c r="F4414" s="30" t="s">
        <v>5035</v>
      </c>
      <c r="G4414" s="13" t="s">
        <v>3583</v>
      </c>
    </row>
    <row r="4415" spans="1:7" x14ac:dyDescent="0.25">
      <c r="A4415">
        <v>4406</v>
      </c>
      <c r="B4415" s="30" t="s">
        <v>3074</v>
      </c>
      <c r="C4415" s="30" t="s">
        <v>685</v>
      </c>
      <c r="D4415" s="30" t="s">
        <v>5020</v>
      </c>
      <c r="E4415" s="31">
        <v>66775</v>
      </c>
      <c r="F4415" s="30" t="s">
        <v>5036</v>
      </c>
      <c r="G4415" s="13" t="s">
        <v>3583</v>
      </c>
    </row>
    <row r="4416" spans="1:7" x14ac:dyDescent="0.25">
      <c r="A4416">
        <v>4407</v>
      </c>
      <c r="B4416" s="30" t="s">
        <v>3074</v>
      </c>
      <c r="C4416" s="30" t="s">
        <v>685</v>
      </c>
      <c r="D4416" s="30" t="s">
        <v>3356</v>
      </c>
      <c r="E4416" s="31">
        <v>72004</v>
      </c>
      <c r="F4416" s="30" t="s">
        <v>3357</v>
      </c>
      <c r="G4416" t="s">
        <v>3581</v>
      </c>
    </row>
    <row r="4417" spans="1:7" x14ac:dyDescent="0.25">
      <c r="A4417">
        <v>4408</v>
      </c>
      <c r="B4417" s="30" t="s">
        <v>3074</v>
      </c>
      <c r="C4417" s="30" t="s">
        <v>685</v>
      </c>
      <c r="D4417" s="30" t="s">
        <v>3336</v>
      </c>
      <c r="E4417" s="31">
        <v>73040</v>
      </c>
      <c r="F4417" s="30" t="s">
        <v>3358</v>
      </c>
      <c r="G4417" t="s">
        <v>3581</v>
      </c>
    </row>
    <row r="4418" spans="1:7" x14ac:dyDescent="0.25">
      <c r="A4418">
        <v>4409</v>
      </c>
      <c r="B4418" s="30" t="s">
        <v>3074</v>
      </c>
      <c r="C4418" s="30" t="s">
        <v>685</v>
      </c>
      <c r="D4418" s="30" t="s">
        <v>3359</v>
      </c>
      <c r="E4418" s="31">
        <v>72901</v>
      </c>
      <c r="F4418" s="30" t="s">
        <v>3360</v>
      </c>
      <c r="G4418" t="s">
        <v>3581</v>
      </c>
    </row>
    <row r="4419" spans="1:7" x14ac:dyDescent="0.25">
      <c r="A4419">
        <v>4410</v>
      </c>
      <c r="B4419" s="30" t="s">
        <v>3074</v>
      </c>
      <c r="C4419" s="30" t="s">
        <v>685</v>
      </c>
      <c r="D4419" s="30" t="s">
        <v>3361</v>
      </c>
      <c r="E4419" s="31">
        <v>70138</v>
      </c>
      <c r="F4419" s="30" t="s">
        <v>3362</v>
      </c>
      <c r="G4419" t="s">
        <v>3581</v>
      </c>
    </row>
    <row r="4420" spans="1:7" x14ac:dyDescent="0.25">
      <c r="A4420">
        <v>4411</v>
      </c>
      <c r="B4420" s="30" t="s">
        <v>3074</v>
      </c>
      <c r="C4420" s="30" t="s">
        <v>685</v>
      </c>
      <c r="D4420" s="30" t="s">
        <v>3349</v>
      </c>
      <c r="E4420" s="31">
        <v>118204</v>
      </c>
      <c r="F4420" s="30" t="s">
        <v>3363</v>
      </c>
      <c r="G4420" t="s">
        <v>3581</v>
      </c>
    </row>
    <row r="4421" spans="1:7" x14ac:dyDescent="0.25">
      <c r="A4421">
        <v>4412</v>
      </c>
      <c r="B4421" s="30" t="s">
        <v>3074</v>
      </c>
      <c r="C4421" s="30" t="s">
        <v>685</v>
      </c>
      <c r="D4421" s="30" t="s">
        <v>5037</v>
      </c>
      <c r="E4421" s="31">
        <v>83043</v>
      </c>
      <c r="F4421" s="30" t="s">
        <v>5038</v>
      </c>
      <c r="G4421" s="13" t="s">
        <v>3583</v>
      </c>
    </row>
    <row r="4422" spans="1:7" x14ac:dyDescent="0.25">
      <c r="A4422">
        <v>4413</v>
      </c>
      <c r="B4422" s="30" t="s">
        <v>3074</v>
      </c>
      <c r="C4422" s="30" t="s">
        <v>685</v>
      </c>
      <c r="D4422" s="30" t="s">
        <v>3364</v>
      </c>
      <c r="E4422" s="31">
        <v>102935</v>
      </c>
      <c r="F4422" s="30" t="s">
        <v>3365</v>
      </c>
      <c r="G4422" t="s">
        <v>3581</v>
      </c>
    </row>
    <row r="4423" spans="1:7" x14ac:dyDescent="0.25">
      <c r="A4423">
        <v>4414</v>
      </c>
      <c r="B4423" s="30" t="s">
        <v>3074</v>
      </c>
      <c r="C4423" s="30" t="s">
        <v>685</v>
      </c>
      <c r="D4423" s="30" t="s">
        <v>3366</v>
      </c>
      <c r="E4423" s="31">
        <v>82604</v>
      </c>
      <c r="F4423" s="30" t="s">
        <v>3367</v>
      </c>
      <c r="G4423" t="s">
        <v>3581</v>
      </c>
    </row>
    <row r="4424" spans="1:7" x14ac:dyDescent="0.25">
      <c r="A4424">
        <v>4415</v>
      </c>
      <c r="B4424" s="30" t="s">
        <v>3074</v>
      </c>
      <c r="C4424" s="30" t="s">
        <v>685</v>
      </c>
      <c r="D4424" s="30" t="s">
        <v>3368</v>
      </c>
      <c r="E4424" s="31">
        <v>81027</v>
      </c>
      <c r="F4424" s="30" t="s">
        <v>3369</v>
      </c>
      <c r="G4424" t="s">
        <v>3581</v>
      </c>
    </row>
    <row r="4425" spans="1:7" x14ac:dyDescent="0.25">
      <c r="A4425">
        <v>4416</v>
      </c>
      <c r="B4425" s="30" t="s">
        <v>3074</v>
      </c>
      <c r="C4425" s="30" t="s">
        <v>685</v>
      </c>
      <c r="D4425" s="30" t="s">
        <v>3370</v>
      </c>
      <c r="E4425" s="31">
        <v>80187</v>
      </c>
      <c r="F4425" s="30" t="s">
        <v>3371</v>
      </c>
      <c r="G4425" t="s">
        <v>3581</v>
      </c>
    </row>
    <row r="4426" spans="1:7" x14ac:dyDescent="0.25">
      <c r="A4426">
        <v>4417</v>
      </c>
      <c r="B4426" s="30" t="s">
        <v>3074</v>
      </c>
      <c r="C4426" s="30" t="s">
        <v>685</v>
      </c>
      <c r="D4426" s="30" t="s">
        <v>3354</v>
      </c>
      <c r="E4426" s="31">
        <v>73756</v>
      </c>
      <c r="F4426" s="30" t="s">
        <v>5039</v>
      </c>
      <c r="G4426" s="13" t="s">
        <v>3583</v>
      </c>
    </row>
    <row r="4427" spans="1:7" x14ac:dyDescent="0.25">
      <c r="A4427">
        <v>4418</v>
      </c>
      <c r="B4427" s="30" t="s">
        <v>3074</v>
      </c>
      <c r="C4427" s="30" t="s">
        <v>685</v>
      </c>
      <c r="D4427" s="30" t="s">
        <v>3372</v>
      </c>
      <c r="E4427" s="31">
        <v>71269</v>
      </c>
      <c r="F4427" s="30" t="s">
        <v>3373</v>
      </c>
      <c r="G4427" t="s">
        <v>3581</v>
      </c>
    </row>
    <row r="4428" spans="1:7" x14ac:dyDescent="0.25">
      <c r="A4428">
        <v>4419</v>
      </c>
      <c r="B4428" s="30" t="s">
        <v>3074</v>
      </c>
      <c r="C4428" s="30" t="s">
        <v>685</v>
      </c>
      <c r="D4428" s="30" t="s">
        <v>3334</v>
      </c>
      <c r="E4428" s="31">
        <v>77481</v>
      </c>
      <c r="F4428" s="30" t="s">
        <v>3374</v>
      </c>
      <c r="G4428" t="s">
        <v>3581</v>
      </c>
    </row>
    <row r="4429" spans="1:7" x14ac:dyDescent="0.25">
      <c r="A4429">
        <v>4420</v>
      </c>
      <c r="B4429" s="30" t="s">
        <v>3074</v>
      </c>
      <c r="C4429" s="30" t="s">
        <v>685</v>
      </c>
      <c r="D4429" s="30" t="s">
        <v>3361</v>
      </c>
      <c r="E4429" s="31">
        <v>86818</v>
      </c>
      <c r="F4429" s="30" t="s">
        <v>3375</v>
      </c>
      <c r="G4429" t="s">
        <v>3581</v>
      </c>
    </row>
    <row r="4430" spans="1:7" x14ac:dyDescent="0.25">
      <c r="A4430">
        <v>4421</v>
      </c>
      <c r="B4430" s="30" t="s">
        <v>3074</v>
      </c>
      <c r="C4430" s="30" t="s">
        <v>685</v>
      </c>
      <c r="D4430" s="30" t="s">
        <v>3372</v>
      </c>
      <c r="E4430" s="31">
        <v>83893</v>
      </c>
      <c r="F4430" s="30" t="s">
        <v>5040</v>
      </c>
      <c r="G4430" s="13" t="s">
        <v>3583</v>
      </c>
    </row>
    <row r="4431" spans="1:7" x14ac:dyDescent="0.25">
      <c r="A4431">
        <v>4422</v>
      </c>
      <c r="B4431" s="30" t="s">
        <v>3074</v>
      </c>
      <c r="C4431" s="30" t="s">
        <v>685</v>
      </c>
      <c r="D4431" s="30" t="s">
        <v>3376</v>
      </c>
      <c r="E4431" s="31">
        <v>61916</v>
      </c>
      <c r="F4431" s="30" t="s">
        <v>3377</v>
      </c>
      <c r="G4431" t="s">
        <v>3581</v>
      </c>
    </row>
    <row r="4432" spans="1:7" x14ac:dyDescent="0.25">
      <c r="A4432">
        <v>4423</v>
      </c>
      <c r="B4432" s="30" t="s">
        <v>3074</v>
      </c>
      <c r="C4432" s="30" t="s">
        <v>685</v>
      </c>
      <c r="D4432" s="30" t="s">
        <v>3372</v>
      </c>
      <c r="E4432" s="31">
        <v>78453</v>
      </c>
      <c r="F4432" s="30" t="s">
        <v>3378</v>
      </c>
      <c r="G4432" t="s">
        <v>3581</v>
      </c>
    </row>
    <row r="4433" spans="1:7" x14ac:dyDescent="0.25">
      <c r="A4433">
        <v>4424</v>
      </c>
      <c r="B4433" s="30" t="s">
        <v>3074</v>
      </c>
      <c r="C4433" s="30" t="s">
        <v>685</v>
      </c>
      <c r="D4433" s="30" t="s">
        <v>3336</v>
      </c>
      <c r="E4433" s="31">
        <v>30121</v>
      </c>
      <c r="F4433" s="30" t="s">
        <v>3379</v>
      </c>
      <c r="G4433" t="s">
        <v>3581</v>
      </c>
    </row>
    <row r="4434" spans="1:7" x14ac:dyDescent="0.25">
      <c r="A4434">
        <v>4425</v>
      </c>
      <c r="B4434" s="30" t="s">
        <v>3074</v>
      </c>
      <c r="C4434" s="30" t="s">
        <v>685</v>
      </c>
      <c r="D4434" s="30" t="s">
        <v>3380</v>
      </c>
      <c r="E4434" s="31">
        <v>28560</v>
      </c>
      <c r="F4434" s="30" t="s">
        <v>3381</v>
      </c>
      <c r="G4434" t="s">
        <v>3581</v>
      </c>
    </row>
    <row r="4435" spans="1:7" x14ac:dyDescent="0.25">
      <c r="A4435">
        <v>4426</v>
      </c>
      <c r="B4435" s="30" t="s">
        <v>3074</v>
      </c>
      <c r="C4435" s="30" t="s">
        <v>685</v>
      </c>
      <c r="D4435" s="30" t="s">
        <v>5041</v>
      </c>
      <c r="E4435" s="31">
        <v>79193</v>
      </c>
      <c r="F4435" s="30" t="s">
        <v>5042</v>
      </c>
      <c r="G4435" s="13" t="s">
        <v>3583</v>
      </c>
    </row>
    <row r="4436" spans="1:7" x14ac:dyDescent="0.25">
      <c r="A4436">
        <v>4427</v>
      </c>
      <c r="B4436" s="30" t="s">
        <v>3074</v>
      </c>
      <c r="C4436" s="30" t="s">
        <v>685</v>
      </c>
      <c r="D4436" s="30" t="s">
        <v>3368</v>
      </c>
      <c r="E4436" s="31">
        <v>114809</v>
      </c>
      <c r="F4436" s="30" t="s">
        <v>3382</v>
      </c>
      <c r="G4436" t="s">
        <v>3581</v>
      </c>
    </row>
    <row r="4437" spans="1:7" x14ac:dyDescent="0.25">
      <c r="A4437">
        <v>4428</v>
      </c>
      <c r="B4437" s="30" t="s">
        <v>3074</v>
      </c>
      <c r="C4437" s="30" t="s">
        <v>685</v>
      </c>
      <c r="D4437" s="30" t="s">
        <v>3372</v>
      </c>
      <c r="E4437" s="31">
        <v>83890</v>
      </c>
      <c r="F4437" s="30" t="s">
        <v>3383</v>
      </c>
      <c r="G4437" t="s">
        <v>3581</v>
      </c>
    </row>
    <row r="4438" spans="1:7" x14ac:dyDescent="0.25">
      <c r="A4438">
        <v>4429</v>
      </c>
      <c r="B4438" s="30" t="s">
        <v>3074</v>
      </c>
      <c r="C4438" s="30" t="s">
        <v>685</v>
      </c>
      <c r="D4438" s="30" t="s">
        <v>3351</v>
      </c>
      <c r="E4438" s="31">
        <v>86964</v>
      </c>
      <c r="F4438" s="30" t="s">
        <v>3384</v>
      </c>
      <c r="G4438" t="s">
        <v>3581</v>
      </c>
    </row>
    <row r="4439" spans="1:7" x14ac:dyDescent="0.25">
      <c r="A4439">
        <v>4430</v>
      </c>
      <c r="B4439" s="30" t="s">
        <v>3074</v>
      </c>
      <c r="C4439" s="30" t="s">
        <v>685</v>
      </c>
      <c r="D4439" s="30" t="s">
        <v>3385</v>
      </c>
      <c r="E4439" s="31">
        <v>76245</v>
      </c>
      <c r="F4439" s="30" t="s">
        <v>3386</v>
      </c>
      <c r="G4439" t="s">
        <v>3581</v>
      </c>
    </row>
    <row r="4440" spans="1:7" x14ac:dyDescent="0.25">
      <c r="A4440">
        <v>4431</v>
      </c>
      <c r="B4440" s="30" t="s">
        <v>3074</v>
      </c>
      <c r="C4440" s="30" t="s">
        <v>685</v>
      </c>
      <c r="D4440" s="30" t="s">
        <v>3387</v>
      </c>
      <c r="E4440" s="31">
        <v>84254</v>
      </c>
      <c r="F4440" s="30" t="s">
        <v>3388</v>
      </c>
      <c r="G4440" t="s">
        <v>3581</v>
      </c>
    </row>
    <row r="4441" spans="1:7" x14ac:dyDescent="0.25">
      <c r="A4441">
        <v>4432</v>
      </c>
      <c r="B4441" s="30" t="s">
        <v>3074</v>
      </c>
      <c r="C4441" s="30" t="s">
        <v>685</v>
      </c>
      <c r="D4441" s="30" t="s">
        <v>3389</v>
      </c>
      <c r="E4441" s="31">
        <v>71572</v>
      </c>
      <c r="F4441" s="30" t="s">
        <v>3390</v>
      </c>
      <c r="G4441" t="s">
        <v>3581</v>
      </c>
    </row>
    <row r="4442" spans="1:7" x14ac:dyDescent="0.25">
      <c r="A4442">
        <v>4433</v>
      </c>
      <c r="B4442" s="30" t="s">
        <v>3074</v>
      </c>
      <c r="C4442" s="30" t="s">
        <v>685</v>
      </c>
      <c r="D4442" s="30" t="s">
        <v>3366</v>
      </c>
      <c r="E4442" s="31">
        <v>118180</v>
      </c>
      <c r="F4442" s="30" t="s">
        <v>3391</v>
      </c>
      <c r="G4442" t="s">
        <v>3581</v>
      </c>
    </row>
    <row r="4443" spans="1:7" x14ac:dyDescent="0.25">
      <c r="A4443">
        <v>4434</v>
      </c>
      <c r="B4443" s="30" t="s">
        <v>3074</v>
      </c>
      <c r="C4443" s="30" t="s">
        <v>685</v>
      </c>
      <c r="D4443" s="30" t="s">
        <v>3387</v>
      </c>
      <c r="E4443" s="31">
        <v>83114</v>
      </c>
      <c r="F4443" s="30" t="s">
        <v>3392</v>
      </c>
      <c r="G4443" t="s">
        <v>3581</v>
      </c>
    </row>
    <row r="4444" spans="1:7" x14ac:dyDescent="0.25">
      <c r="A4444">
        <v>4435</v>
      </c>
      <c r="B4444" s="30" t="s">
        <v>3074</v>
      </c>
      <c r="C4444" s="30" t="s">
        <v>685</v>
      </c>
      <c r="D4444" s="30" t="s">
        <v>3351</v>
      </c>
      <c r="E4444" s="31">
        <v>83747</v>
      </c>
      <c r="F4444" s="30" t="s">
        <v>3393</v>
      </c>
      <c r="G4444" t="s">
        <v>3581</v>
      </c>
    </row>
    <row r="4445" spans="1:7" x14ac:dyDescent="0.25">
      <c r="A4445">
        <v>4436</v>
      </c>
      <c r="B4445" s="30" t="s">
        <v>3074</v>
      </c>
      <c r="C4445" s="30" t="s">
        <v>685</v>
      </c>
      <c r="D4445" s="30" t="s">
        <v>3394</v>
      </c>
      <c r="E4445" s="31">
        <v>76930</v>
      </c>
      <c r="F4445" s="30" t="s">
        <v>3395</v>
      </c>
      <c r="G4445" t="s">
        <v>3581</v>
      </c>
    </row>
    <row r="4446" spans="1:7" x14ac:dyDescent="0.25">
      <c r="A4446">
        <v>4437</v>
      </c>
      <c r="B4446" s="30" t="s">
        <v>3074</v>
      </c>
      <c r="C4446" s="30" t="s">
        <v>685</v>
      </c>
      <c r="D4446" s="30" t="s">
        <v>3396</v>
      </c>
      <c r="E4446" s="31">
        <v>29613</v>
      </c>
      <c r="F4446" s="30" t="s">
        <v>3397</v>
      </c>
      <c r="G4446" t="s">
        <v>3581</v>
      </c>
    </row>
    <row r="4447" spans="1:7" x14ac:dyDescent="0.25">
      <c r="A4447">
        <v>4438</v>
      </c>
      <c r="B4447" s="30" t="s">
        <v>3074</v>
      </c>
      <c r="C4447" s="30" t="s">
        <v>685</v>
      </c>
      <c r="D4447" s="30" t="s">
        <v>5043</v>
      </c>
      <c r="E4447" s="31">
        <v>80333</v>
      </c>
      <c r="F4447" s="30" t="s">
        <v>5044</v>
      </c>
      <c r="G4447" s="13" t="s">
        <v>3583</v>
      </c>
    </row>
    <row r="4448" spans="1:7" x14ac:dyDescent="0.25">
      <c r="A4448">
        <v>4439</v>
      </c>
      <c r="B4448" s="30" t="s">
        <v>3074</v>
      </c>
      <c r="C4448" s="30" t="s">
        <v>685</v>
      </c>
      <c r="D4448" s="30" t="s">
        <v>3398</v>
      </c>
      <c r="E4448" s="31">
        <v>61059</v>
      </c>
      <c r="F4448" s="30" t="s">
        <v>3399</v>
      </c>
      <c r="G4448" t="s">
        <v>3581</v>
      </c>
    </row>
    <row r="4449" spans="1:7" x14ac:dyDescent="0.25">
      <c r="A4449">
        <v>4440</v>
      </c>
      <c r="B4449" s="30" t="s">
        <v>3074</v>
      </c>
      <c r="C4449" s="30" t="s">
        <v>685</v>
      </c>
      <c r="D4449" s="30" t="s">
        <v>3354</v>
      </c>
      <c r="E4449" s="31">
        <v>93355</v>
      </c>
      <c r="F4449" s="30" t="s">
        <v>5045</v>
      </c>
      <c r="G4449" s="13" t="s">
        <v>3583</v>
      </c>
    </row>
    <row r="4450" spans="1:7" x14ac:dyDescent="0.25">
      <c r="A4450">
        <v>4441</v>
      </c>
      <c r="B4450" s="30" t="s">
        <v>3074</v>
      </c>
      <c r="C4450" s="30" t="s">
        <v>685</v>
      </c>
      <c r="D4450" s="30" t="s">
        <v>5046</v>
      </c>
      <c r="E4450" s="31">
        <v>110333</v>
      </c>
      <c r="F4450" s="30" t="s">
        <v>5047</v>
      </c>
      <c r="G4450" s="13" t="s">
        <v>3583</v>
      </c>
    </row>
    <row r="4451" spans="1:7" x14ac:dyDescent="0.25">
      <c r="A4451">
        <v>4442</v>
      </c>
      <c r="B4451" s="30" t="s">
        <v>3074</v>
      </c>
      <c r="C4451" s="30" t="s">
        <v>685</v>
      </c>
      <c r="D4451" s="30" t="s">
        <v>3356</v>
      </c>
      <c r="E4451" s="31">
        <v>74106</v>
      </c>
      <c r="F4451" s="30" t="s">
        <v>5048</v>
      </c>
      <c r="G4451" s="13" t="s">
        <v>3583</v>
      </c>
    </row>
    <row r="4452" spans="1:7" x14ac:dyDescent="0.25">
      <c r="A4452">
        <v>4443</v>
      </c>
      <c r="B4452" s="30" t="s">
        <v>3074</v>
      </c>
      <c r="C4452" s="30" t="s">
        <v>685</v>
      </c>
      <c r="D4452" s="30" t="s">
        <v>5049</v>
      </c>
      <c r="E4452" s="31">
        <v>66189</v>
      </c>
      <c r="F4452" s="30" t="s">
        <v>5050</v>
      </c>
      <c r="G4452" s="13" t="s">
        <v>3583</v>
      </c>
    </row>
    <row r="4453" spans="1:7" x14ac:dyDescent="0.25">
      <c r="A4453">
        <v>4444</v>
      </c>
      <c r="B4453" s="30" t="s">
        <v>3074</v>
      </c>
      <c r="C4453" s="30" t="s">
        <v>685</v>
      </c>
      <c r="D4453" s="30" t="s">
        <v>5018</v>
      </c>
      <c r="E4453" s="31">
        <v>68612</v>
      </c>
      <c r="F4453" s="30" t="s">
        <v>5051</v>
      </c>
      <c r="G4453" s="13" t="s">
        <v>3583</v>
      </c>
    </row>
    <row r="4454" spans="1:7" x14ac:dyDescent="0.25">
      <c r="A4454">
        <v>4445</v>
      </c>
      <c r="B4454" s="30" t="s">
        <v>3074</v>
      </c>
      <c r="C4454" s="30" t="s">
        <v>685</v>
      </c>
      <c r="D4454" s="30" t="s">
        <v>3389</v>
      </c>
      <c r="E4454" s="31">
        <v>71270</v>
      </c>
      <c r="F4454" s="30" t="s">
        <v>5052</v>
      </c>
      <c r="G4454" s="13" t="s">
        <v>3583</v>
      </c>
    </row>
    <row r="4455" spans="1:7" x14ac:dyDescent="0.25">
      <c r="A4455">
        <v>4446</v>
      </c>
      <c r="B4455" s="30" t="s">
        <v>3074</v>
      </c>
      <c r="C4455" s="30" t="s">
        <v>685</v>
      </c>
      <c r="D4455" s="30" t="s">
        <v>3345</v>
      </c>
      <c r="E4455" s="31">
        <v>94962</v>
      </c>
      <c r="F4455" s="30" t="s">
        <v>3400</v>
      </c>
      <c r="G4455" t="s">
        <v>3581</v>
      </c>
    </row>
    <row r="4456" spans="1:7" x14ac:dyDescent="0.25">
      <c r="A4456">
        <v>4447</v>
      </c>
      <c r="B4456" s="30" t="s">
        <v>3074</v>
      </c>
      <c r="C4456" s="30" t="s">
        <v>685</v>
      </c>
      <c r="D4456" s="30" t="s">
        <v>5053</v>
      </c>
      <c r="E4456" s="31">
        <v>110459</v>
      </c>
      <c r="F4456" s="30" t="s">
        <v>5054</v>
      </c>
      <c r="G4456" s="13" t="s">
        <v>3583</v>
      </c>
    </row>
    <row r="4457" spans="1:7" x14ac:dyDescent="0.25">
      <c r="A4457">
        <v>4448</v>
      </c>
      <c r="B4457" s="30" t="s">
        <v>3074</v>
      </c>
      <c r="C4457" s="30" t="s">
        <v>685</v>
      </c>
      <c r="D4457" s="30" t="s">
        <v>5020</v>
      </c>
      <c r="E4457" s="31">
        <v>7930</v>
      </c>
      <c r="F4457" s="30" t="s">
        <v>5055</v>
      </c>
      <c r="G4457" s="13" t="s">
        <v>3583</v>
      </c>
    </row>
    <row r="4458" spans="1:7" x14ac:dyDescent="0.25">
      <c r="A4458">
        <v>4449</v>
      </c>
      <c r="B4458" s="30" t="s">
        <v>3074</v>
      </c>
      <c r="C4458" s="30" t="s">
        <v>685</v>
      </c>
      <c r="D4458" s="30" t="s">
        <v>3340</v>
      </c>
      <c r="E4458" s="31">
        <v>102970</v>
      </c>
      <c r="F4458" s="30" t="s">
        <v>5056</v>
      </c>
      <c r="G4458" s="13" t="s">
        <v>3583</v>
      </c>
    </row>
    <row r="4459" spans="1:7" x14ac:dyDescent="0.25">
      <c r="A4459">
        <v>4450</v>
      </c>
      <c r="B4459" s="30" t="s">
        <v>3074</v>
      </c>
      <c r="C4459" s="30" t="s">
        <v>685</v>
      </c>
      <c r="D4459" s="30" t="s">
        <v>3372</v>
      </c>
      <c r="E4459" s="31">
        <v>72572</v>
      </c>
      <c r="F4459" s="30" t="s">
        <v>5057</v>
      </c>
      <c r="G4459" s="13" t="s">
        <v>3583</v>
      </c>
    </row>
    <row r="4460" spans="1:7" x14ac:dyDescent="0.25">
      <c r="A4460">
        <v>4451</v>
      </c>
      <c r="B4460" s="30" t="s">
        <v>3074</v>
      </c>
      <c r="C4460" s="30" t="s">
        <v>685</v>
      </c>
      <c r="D4460" s="30" t="s">
        <v>5058</v>
      </c>
      <c r="E4460" s="31">
        <v>73717</v>
      </c>
      <c r="F4460" s="30" t="s">
        <v>5059</v>
      </c>
      <c r="G4460" s="13" t="s">
        <v>3583</v>
      </c>
    </row>
    <row r="4461" spans="1:7" x14ac:dyDescent="0.25">
      <c r="A4461">
        <v>4452</v>
      </c>
      <c r="B4461" s="30" t="s">
        <v>3074</v>
      </c>
      <c r="C4461" s="30" t="s">
        <v>685</v>
      </c>
      <c r="D4461" s="30" t="s">
        <v>3401</v>
      </c>
      <c r="E4461" s="31">
        <v>113684</v>
      </c>
      <c r="F4461" s="30" t="s">
        <v>3402</v>
      </c>
      <c r="G4461" t="s">
        <v>3581</v>
      </c>
    </row>
    <row r="4462" spans="1:7" x14ac:dyDescent="0.25">
      <c r="A4462">
        <v>4453</v>
      </c>
      <c r="B4462" s="30" t="s">
        <v>3074</v>
      </c>
      <c r="C4462" s="30" t="s">
        <v>685</v>
      </c>
      <c r="D4462" s="30" t="s">
        <v>3356</v>
      </c>
      <c r="E4462" s="31">
        <v>62972</v>
      </c>
      <c r="F4462" s="30" t="s">
        <v>5060</v>
      </c>
      <c r="G4462" s="13" t="s">
        <v>3583</v>
      </c>
    </row>
    <row r="4463" spans="1:7" x14ac:dyDescent="0.25">
      <c r="A4463">
        <v>4454</v>
      </c>
      <c r="B4463" s="30" t="s">
        <v>3074</v>
      </c>
      <c r="C4463" s="30" t="s">
        <v>3403</v>
      </c>
      <c r="D4463" s="30" t="s">
        <v>3404</v>
      </c>
      <c r="E4463" s="31">
        <v>61262</v>
      </c>
      <c r="F4463" s="30" t="s">
        <v>3405</v>
      </c>
      <c r="G4463" t="s">
        <v>3581</v>
      </c>
    </row>
    <row r="4464" spans="1:7" x14ac:dyDescent="0.25">
      <c r="A4464">
        <v>4455</v>
      </c>
      <c r="B4464" s="30" t="s">
        <v>3074</v>
      </c>
      <c r="C4464" s="30" t="s">
        <v>3403</v>
      </c>
      <c r="D4464" s="30" t="s">
        <v>3406</v>
      </c>
      <c r="E4464" s="31">
        <v>80346</v>
      </c>
      <c r="F4464" s="30" t="s">
        <v>3407</v>
      </c>
      <c r="G4464" t="s">
        <v>3581</v>
      </c>
    </row>
    <row r="4465" spans="1:7" x14ac:dyDescent="0.25">
      <c r="A4465">
        <v>4456</v>
      </c>
      <c r="B4465" s="30" t="s">
        <v>3074</v>
      </c>
      <c r="C4465" s="30" t="s">
        <v>3403</v>
      </c>
      <c r="D4465" s="30" t="s">
        <v>3404</v>
      </c>
      <c r="E4465" s="31">
        <v>69796</v>
      </c>
      <c r="F4465" s="30" t="s">
        <v>3408</v>
      </c>
      <c r="G4465" t="s">
        <v>3581</v>
      </c>
    </row>
    <row r="4466" spans="1:7" x14ac:dyDescent="0.25">
      <c r="A4466">
        <v>4457</v>
      </c>
      <c r="B4466" s="30" t="s">
        <v>3074</v>
      </c>
      <c r="C4466" s="30" t="s">
        <v>3403</v>
      </c>
      <c r="D4466" s="30" t="s">
        <v>3406</v>
      </c>
      <c r="E4466" s="31">
        <v>69809</v>
      </c>
      <c r="F4466" s="30" t="s">
        <v>3409</v>
      </c>
      <c r="G4466" t="s">
        <v>3581</v>
      </c>
    </row>
    <row r="4467" spans="1:7" x14ac:dyDescent="0.25">
      <c r="A4467">
        <v>4458</v>
      </c>
      <c r="B4467" s="30" t="s">
        <v>3074</v>
      </c>
      <c r="C4467" s="30" t="s">
        <v>3403</v>
      </c>
      <c r="D4467" s="30" t="s">
        <v>3410</v>
      </c>
      <c r="E4467" s="31">
        <v>32756</v>
      </c>
      <c r="F4467" s="30" t="s">
        <v>5061</v>
      </c>
      <c r="G4467" s="13" t="s">
        <v>3583</v>
      </c>
    </row>
    <row r="4468" spans="1:7" x14ac:dyDescent="0.25">
      <c r="A4468">
        <v>4459</v>
      </c>
      <c r="B4468" s="30" t="s">
        <v>3074</v>
      </c>
      <c r="C4468" s="30" t="s">
        <v>3403</v>
      </c>
      <c r="D4468" s="30" t="s">
        <v>3410</v>
      </c>
      <c r="E4468" s="31">
        <v>110152</v>
      </c>
      <c r="F4468" s="30" t="s">
        <v>3411</v>
      </c>
      <c r="G4468" t="s">
        <v>3581</v>
      </c>
    </row>
    <row r="4469" spans="1:7" x14ac:dyDescent="0.25">
      <c r="A4469">
        <v>4460</v>
      </c>
      <c r="B4469" s="30" t="s">
        <v>3074</v>
      </c>
      <c r="C4469" s="30" t="s">
        <v>3403</v>
      </c>
      <c r="D4469" s="30" t="s">
        <v>3412</v>
      </c>
      <c r="E4469" s="31">
        <v>16409</v>
      </c>
      <c r="F4469" s="30" t="s">
        <v>3413</v>
      </c>
      <c r="G4469" t="s">
        <v>3581</v>
      </c>
    </row>
    <row r="4470" spans="1:7" x14ac:dyDescent="0.25">
      <c r="A4470">
        <v>4461</v>
      </c>
      <c r="B4470" s="30" t="s">
        <v>3074</v>
      </c>
      <c r="C4470" s="30" t="s">
        <v>3403</v>
      </c>
      <c r="D4470" s="30" t="s">
        <v>3412</v>
      </c>
      <c r="E4470" s="31">
        <v>68068</v>
      </c>
      <c r="F4470" s="30" t="s">
        <v>3414</v>
      </c>
      <c r="G4470" t="s">
        <v>3581</v>
      </c>
    </row>
    <row r="4471" spans="1:7" x14ac:dyDescent="0.25">
      <c r="A4471">
        <v>4462</v>
      </c>
      <c r="B4471" s="30" t="s">
        <v>3074</v>
      </c>
      <c r="C4471" s="30" t="s">
        <v>3403</v>
      </c>
      <c r="D4471" s="30" t="s">
        <v>3404</v>
      </c>
      <c r="E4471" s="31">
        <v>69798</v>
      </c>
      <c r="F4471" s="30" t="s">
        <v>3415</v>
      </c>
      <c r="G4471" t="s">
        <v>3581</v>
      </c>
    </row>
    <row r="4472" spans="1:7" x14ac:dyDescent="0.25">
      <c r="A4472">
        <v>4463</v>
      </c>
      <c r="B4472" s="30" t="s">
        <v>3074</v>
      </c>
      <c r="C4472" s="30" t="s">
        <v>3403</v>
      </c>
      <c r="D4472" s="30" t="s">
        <v>5062</v>
      </c>
      <c r="E4472" s="31">
        <v>7258</v>
      </c>
      <c r="F4472" s="30" t="s">
        <v>5063</v>
      </c>
      <c r="G4472" s="13" t="s">
        <v>3583</v>
      </c>
    </row>
    <row r="4473" spans="1:7" x14ac:dyDescent="0.25">
      <c r="A4473">
        <v>4464</v>
      </c>
      <c r="B4473" s="30" t="s">
        <v>3074</v>
      </c>
      <c r="C4473" s="30" t="s">
        <v>3403</v>
      </c>
      <c r="D4473" s="30" t="s">
        <v>3416</v>
      </c>
      <c r="E4473" s="31">
        <v>71582</v>
      </c>
      <c r="F4473" s="30" t="s">
        <v>3417</v>
      </c>
      <c r="G4473" t="s">
        <v>3581</v>
      </c>
    </row>
    <row r="4474" spans="1:7" x14ac:dyDescent="0.25">
      <c r="A4474">
        <v>4465</v>
      </c>
      <c r="B4474" s="30" t="s">
        <v>3074</v>
      </c>
      <c r="C4474" s="30" t="s">
        <v>3403</v>
      </c>
      <c r="D4474" s="30" t="s">
        <v>3418</v>
      </c>
      <c r="E4474" s="31">
        <v>61530</v>
      </c>
      <c r="F4474" s="30" t="s">
        <v>3419</v>
      </c>
      <c r="G4474" t="s">
        <v>3581</v>
      </c>
    </row>
    <row r="4475" spans="1:7" x14ac:dyDescent="0.25">
      <c r="A4475">
        <v>4466</v>
      </c>
      <c r="B4475" s="30" t="s">
        <v>3074</v>
      </c>
      <c r="C4475" s="30" t="s">
        <v>3403</v>
      </c>
      <c r="D4475" s="30" t="s">
        <v>5064</v>
      </c>
      <c r="E4475" s="31">
        <v>71404</v>
      </c>
      <c r="F4475" s="30" t="s">
        <v>5065</v>
      </c>
      <c r="G4475" s="13" t="s">
        <v>3583</v>
      </c>
    </row>
    <row r="4476" spans="1:7" x14ac:dyDescent="0.25">
      <c r="A4476">
        <v>4467</v>
      </c>
      <c r="B4476" s="30" t="s">
        <v>3074</v>
      </c>
      <c r="C4476" s="30" t="s">
        <v>3403</v>
      </c>
      <c r="D4476" s="30" t="s">
        <v>3412</v>
      </c>
      <c r="E4476" s="31">
        <v>35941</v>
      </c>
      <c r="F4476" s="30" t="s">
        <v>3420</v>
      </c>
      <c r="G4476" t="s">
        <v>3581</v>
      </c>
    </row>
    <row r="4477" spans="1:7" x14ac:dyDescent="0.25">
      <c r="A4477">
        <v>4468</v>
      </c>
      <c r="B4477" s="30" t="s">
        <v>3074</v>
      </c>
      <c r="C4477" s="30" t="s">
        <v>3403</v>
      </c>
      <c r="D4477" s="30" t="s">
        <v>3412</v>
      </c>
      <c r="E4477" s="31">
        <v>33759</v>
      </c>
      <c r="F4477" s="30" t="s">
        <v>5066</v>
      </c>
      <c r="G4477" s="13" t="s">
        <v>3583</v>
      </c>
    </row>
    <row r="4478" spans="1:7" x14ac:dyDescent="0.25">
      <c r="A4478">
        <v>4469</v>
      </c>
      <c r="B4478" s="30" t="s">
        <v>3074</v>
      </c>
      <c r="C4478" s="30" t="s">
        <v>3403</v>
      </c>
      <c r="D4478" s="30" t="s">
        <v>3421</v>
      </c>
      <c r="E4478" s="31">
        <v>71414</v>
      </c>
      <c r="F4478" s="30" t="s">
        <v>3422</v>
      </c>
      <c r="G4478" t="s">
        <v>3581</v>
      </c>
    </row>
    <row r="4479" spans="1:7" x14ac:dyDescent="0.25">
      <c r="A4479">
        <v>4470</v>
      </c>
      <c r="B4479" s="30" t="s">
        <v>3074</v>
      </c>
      <c r="C4479" s="30" t="s">
        <v>3403</v>
      </c>
      <c r="D4479" s="30" t="s">
        <v>3416</v>
      </c>
      <c r="E4479" s="31">
        <v>71405</v>
      </c>
      <c r="F4479" s="30" t="s">
        <v>5067</v>
      </c>
      <c r="G4479" s="13" t="s">
        <v>3583</v>
      </c>
    </row>
    <row r="4480" spans="1:7" x14ac:dyDescent="0.25">
      <c r="A4480">
        <v>4471</v>
      </c>
      <c r="B4480" s="30" t="s">
        <v>3074</v>
      </c>
      <c r="C4480" s="30" t="s">
        <v>3403</v>
      </c>
      <c r="D4480" s="30" t="s">
        <v>3418</v>
      </c>
      <c r="E4480" s="31">
        <v>69797</v>
      </c>
      <c r="F4480" s="30" t="s">
        <v>3423</v>
      </c>
      <c r="G4480" t="s">
        <v>3581</v>
      </c>
    </row>
    <row r="4481" spans="1:7" x14ac:dyDescent="0.25">
      <c r="A4481">
        <v>4472</v>
      </c>
      <c r="B4481" s="30" t="s">
        <v>3074</v>
      </c>
      <c r="C4481" s="30" t="s">
        <v>3403</v>
      </c>
      <c r="D4481" s="30" t="s">
        <v>3410</v>
      </c>
      <c r="E4481" s="31">
        <v>81966</v>
      </c>
      <c r="F4481" s="30" t="s">
        <v>3424</v>
      </c>
      <c r="G4481" t="s">
        <v>3581</v>
      </c>
    </row>
    <row r="4482" spans="1:7" x14ac:dyDescent="0.25">
      <c r="A4482">
        <v>4473</v>
      </c>
      <c r="B4482" s="30" t="s">
        <v>3074</v>
      </c>
      <c r="C4482" s="30" t="s">
        <v>3403</v>
      </c>
      <c r="D4482" s="30" t="s">
        <v>3406</v>
      </c>
      <c r="E4482" s="31">
        <v>35744</v>
      </c>
      <c r="F4482" s="30" t="s">
        <v>3425</v>
      </c>
      <c r="G4482" t="s">
        <v>3581</v>
      </c>
    </row>
    <row r="4483" spans="1:7" x14ac:dyDescent="0.25">
      <c r="A4483">
        <v>4474</v>
      </c>
      <c r="B4483" s="30" t="s">
        <v>3074</v>
      </c>
      <c r="C4483" s="30" t="s">
        <v>3403</v>
      </c>
      <c r="D4483" s="30" t="s">
        <v>3412</v>
      </c>
      <c r="E4483" s="31">
        <v>66835</v>
      </c>
      <c r="F4483" s="30" t="s">
        <v>3426</v>
      </c>
      <c r="G4483" t="s">
        <v>3581</v>
      </c>
    </row>
    <row r="4484" spans="1:7" x14ac:dyDescent="0.25">
      <c r="A4484">
        <v>4475</v>
      </c>
      <c r="B4484" s="30" t="s">
        <v>3074</v>
      </c>
      <c r="C4484" s="30" t="s">
        <v>741</v>
      </c>
      <c r="D4484" s="30" t="s">
        <v>5068</v>
      </c>
      <c r="E4484" s="31">
        <v>83467</v>
      </c>
      <c r="F4484" s="30" t="s">
        <v>5069</v>
      </c>
      <c r="G4484" s="13" t="s">
        <v>3583</v>
      </c>
    </row>
    <row r="4485" spans="1:7" x14ac:dyDescent="0.25">
      <c r="A4485">
        <v>4476</v>
      </c>
      <c r="B4485" s="30" t="s">
        <v>3074</v>
      </c>
      <c r="C4485" s="30" t="s">
        <v>741</v>
      </c>
      <c r="D4485" s="30" t="s">
        <v>5070</v>
      </c>
      <c r="E4485" s="31">
        <v>24201</v>
      </c>
      <c r="F4485" s="30" t="s">
        <v>5071</v>
      </c>
      <c r="G4485" s="13" t="s">
        <v>3583</v>
      </c>
    </row>
    <row r="4486" spans="1:7" x14ac:dyDescent="0.25">
      <c r="A4486">
        <v>4477</v>
      </c>
      <c r="B4486" s="30" t="s">
        <v>3074</v>
      </c>
      <c r="C4486" s="30" t="s">
        <v>741</v>
      </c>
      <c r="D4486" s="30" t="s">
        <v>3427</v>
      </c>
      <c r="E4486" s="31">
        <v>70605</v>
      </c>
      <c r="F4486" s="30" t="s">
        <v>3428</v>
      </c>
      <c r="G4486" t="s">
        <v>3581</v>
      </c>
    </row>
    <row r="4487" spans="1:7" x14ac:dyDescent="0.25">
      <c r="A4487">
        <v>4478</v>
      </c>
      <c r="B4487" s="30" t="s">
        <v>3074</v>
      </c>
      <c r="C4487" s="30" t="s">
        <v>741</v>
      </c>
      <c r="D4487" s="30" t="s">
        <v>3429</v>
      </c>
      <c r="E4487" s="31">
        <v>60264</v>
      </c>
      <c r="F4487" s="30" t="s">
        <v>3430</v>
      </c>
      <c r="G4487" t="s">
        <v>3581</v>
      </c>
    </row>
    <row r="4488" spans="1:7" x14ac:dyDescent="0.25">
      <c r="A4488">
        <v>4479</v>
      </c>
      <c r="B4488" s="30" t="s">
        <v>3074</v>
      </c>
      <c r="C4488" s="30" t="s">
        <v>741</v>
      </c>
      <c r="D4488" s="30" t="s">
        <v>3431</v>
      </c>
      <c r="E4488" s="31">
        <v>66489</v>
      </c>
      <c r="F4488" s="30" t="s">
        <v>3432</v>
      </c>
      <c r="G4488" t="s">
        <v>3581</v>
      </c>
    </row>
    <row r="4489" spans="1:7" x14ac:dyDescent="0.25">
      <c r="A4489">
        <v>4480</v>
      </c>
      <c r="B4489" s="30" t="s">
        <v>3074</v>
      </c>
      <c r="C4489" s="30" t="s">
        <v>741</v>
      </c>
      <c r="D4489" s="30" t="s">
        <v>3433</v>
      </c>
      <c r="E4489" s="31">
        <v>21235</v>
      </c>
      <c r="F4489" s="30" t="s">
        <v>3434</v>
      </c>
      <c r="G4489" t="s">
        <v>3581</v>
      </c>
    </row>
    <row r="4490" spans="1:7" x14ac:dyDescent="0.25">
      <c r="A4490">
        <v>4481</v>
      </c>
      <c r="B4490" s="30" t="s">
        <v>3074</v>
      </c>
      <c r="C4490" s="30" t="s">
        <v>741</v>
      </c>
      <c r="D4490" s="30" t="s">
        <v>3427</v>
      </c>
      <c r="E4490" s="31">
        <v>70613</v>
      </c>
      <c r="F4490" s="30" t="s">
        <v>3435</v>
      </c>
      <c r="G4490" t="s">
        <v>3581</v>
      </c>
    </row>
    <row r="4491" spans="1:7" x14ac:dyDescent="0.25">
      <c r="A4491">
        <v>4482</v>
      </c>
      <c r="B4491" s="30" t="s">
        <v>3074</v>
      </c>
      <c r="C4491" s="30" t="s">
        <v>741</v>
      </c>
      <c r="D4491" s="30" t="s">
        <v>5072</v>
      </c>
      <c r="E4491" s="31">
        <v>17187</v>
      </c>
      <c r="F4491" s="30" t="s">
        <v>5073</v>
      </c>
      <c r="G4491" s="13" t="s">
        <v>3583</v>
      </c>
    </row>
    <row r="4492" spans="1:7" x14ac:dyDescent="0.25">
      <c r="A4492">
        <v>4483</v>
      </c>
      <c r="B4492" s="30" t="s">
        <v>3074</v>
      </c>
      <c r="C4492" s="30" t="s">
        <v>741</v>
      </c>
      <c r="D4492" s="30" t="s">
        <v>3436</v>
      </c>
      <c r="E4492" s="31">
        <v>63784</v>
      </c>
      <c r="F4492" s="30" t="s">
        <v>3437</v>
      </c>
      <c r="G4492" t="s">
        <v>3581</v>
      </c>
    </row>
    <row r="4493" spans="1:7" x14ac:dyDescent="0.25">
      <c r="A4493">
        <v>4484</v>
      </c>
      <c r="B4493" s="30" t="s">
        <v>3074</v>
      </c>
      <c r="C4493" s="30" t="s">
        <v>741</v>
      </c>
      <c r="D4493" s="30" t="s">
        <v>5074</v>
      </c>
      <c r="E4493" s="31">
        <v>65804</v>
      </c>
      <c r="F4493" s="30" t="s">
        <v>5075</v>
      </c>
      <c r="G4493" s="13" t="s">
        <v>3583</v>
      </c>
    </row>
    <row r="4494" spans="1:7" x14ac:dyDescent="0.25">
      <c r="A4494">
        <v>4485</v>
      </c>
      <c r="B4494" s="30" t="s">
        <v>3074</v>
      </c>
      <c r="C4494" s="30" t="s">
        <v>741</v>
      </c>
      <c r="D4494" s="30" t="s">
        <v>3436</v>
      </c>
      <c r="E4494" s="31">
        <v>72638</v>
      </c>
      <c r="F4494" s="30" t="s">
        <v>5076</v>
      </c>
      <c r="G4494" s="13" t="s">
        <v>3583</v>
      </c>
    </row>
    <row r="4495" spans="1:7" x14ac:dyDescent="0.25">
      <c r="A4495">
        <v>4486</v>
      </c>
      <c r="B4495" s="30" t="s">
        <v>3074</v>
      </c>
      <c r="C4495" s="30" t="s">
        <v>741</v>
      </c>
      <c r="D4495" s="30" t="s">
        <v>5077</v>
      </c>
      <c r="E4495" s="31">
        <v>51862</v>
      </c>
      <c r="F4495" s="30" t="s">
        <v>5078</v>
      </c>
      <c r="G4495" s="13" t="s">
        <v>3583</v>
      </c>
    </row>
    <row r="4496" spans="1:7" x14ac:dyDescent="0.25">
      <c r="A4496">
        <v>4487</v>
      </c>
      <c r="B4496" s="30" t="s">
        <v>3074</v>
      </c>
      <c r="C4496" s="30" t="s">
        <v>741</v>
      </c>
      <c r="D4496" s="30" t="s">
        <v>3431</v>
      </c>
      <c r="E4496" s="31">
        <v>72746</v>
      </c>
      <c r="F4496" s="30" t="s">
        <v>3438</v>
      </c>
      <c r="G4496" t="s">
        <v>3581</v>
      </c>
    </row>
    <row r="4497" spans="1:7" x14ac:dyDescent="0.25">
      <c r="A4497">
        <v>4488</v>
      </c>
      <c r="B4497" s="30" t="s">
        <v>3074</v>
      </c>
      <c r="C4497" s="30" t="s">
        <v>741</v>
      </c>
      <c r="D4497" s="30" t="s">
        <v>5079</v>
      </c>
      <c r="E4497" s="31">
        <v>24149</v>
      </c>
      <c r="F4497" s="30" t="s">
        <v>5080</v>
      </c>
      <c r="G4497" s="13" t="s">
        <v>3583</v>
      </c>
    </row>
    <row r="4498" spans="1:7" x14ac:dyDescent="0.25">
      <c r="A4498">
        <v>4489</v>
      </c>
      <c r="B4498" s="30" t="s">
        <v>3074</v>
      </c>
      <c r="C4498" s="30" t="s">
        <v>758</v>
      </c>
      <c r="D4498" s="30" t="s">
        <v>3439</v>
      </c>
      <c r="E4498" s="31">
        <v>2213</v>
      </c>
      <c r="F4498" s="30" t="s">
        <v>3440</v>
      </c>
      <c r="G4498" t="s">
        <v>3581</v>
      </c>
    </row>
    <row r="4499" spans="1:7" x14ac:dyDescent="0.25">
      <c r="A4499">
        <v>4490</v>
      </c>
      <c r="B4499" s="30" t="s">
        <v>3074</v>
      </c>
      <c r="C4499" s="30" t="s">
        <v>758</v>
      </c>
      <c r="D4499" s="30" t="s">
        <v>3439</v>
      </c>
      <c r="E4499" s="31">
        <v>14679</v>
      </c>
      <c r="F4499" s="30" t="s">
        <v>3441</v>
      </c>
      <c r="G4499" t="s">
        <v>3581</v>
      </c>
    </row>
    <row r="4500" spans="1:7" x14ac:dyDescent="0.25">
      <c r="A4500">
        <v>4491</v>
      </c>
      <c r="B4500" s="30" t="s">
        <v>3074</v>
      </c>
      <c r="C4500" s="30" t="s">
        <v>758</v>
      </c>
      <c r="D4500" s="30" t="s">
        <v>3439</v>
      </c>
      <c r="E4500" s="31">
        <v>7414</v>
      </c>
      <c r="F4500" s="30" t="s">
        <v>3442</v>
      </c>
      <c r="G4500" t="s">
        <v>3581</v>
      </c>
    </row>
    <row r="4501" spans="1:7" x14ac:dyDescent="0.25">
      <c r="A4501">
        <v>4492</v>
      </c>
      <c r="B4501" s="30" t="s">
        <v>3074</v>
      </c>
      <c r="C4501" s="30" t="s">
        <v>758</v>
      </c>
      <c r="D4501" s="30" t="s">
        <v>3439</v>
      </c>
      <c r="E4501" s="31">
        <v>28407</v>
      </c>
      <c r="F4501" s="30" t="s">
        <v>5081</v>
      </c>
      <c r="G4501" s="13" t="s">
        <v>3583</v>
      </c>
    </row>
    <row r="4502" spans="1:7" x14ac:dyDescent="0.25">
      <c r="A4502">
        <v>4493</v>
      </c>
      <c r="B4502" s="30" t="s">
        <v>3074</v>
      </c>
      <c r="C4502" s="30" t="s">
        <v>5082</v>
      </c>
      <c r="D4502" s="30" t="s">
        <v>5083</v>
      </c>
      <c r="E4502" s="31">
        <v>35462</v>
      </c>
      <c r="F4502" s="30" t="s">
        <v>5084</v>
      </c>
      <c r="G4502" s="13" t="s">
        <v>3583</v>
      </c>
    </row>
    <row r="4503" spans="1:7" x14ac:dyDescent="0.25">
      <c r="A4503">
        <v>4494</v>
      </c>
      <c r="B4503" s="30" t="s">
        <v>3074</v>
      </c>
      <c r="C4503" s="30" t="s">
        <v>2284</v>
      </c>
      <c r="D4503" s="30" t="s">
        <v>3443</v>
      </c>
      <c r="E4503" s="31">
        <v>66237</v>
      </c>
      <c r="F4503" s="30" t="s">
        <v>5085</v>
      </c>
      <c r="G4503" s="13" t="s">
        <v>3583</v>
      </c>
    </row>
    <row r="4504" spans="1:7" x14ac:dyDescent="0.25">
      <c r="A4504">
        <v>4495</v>
      </c>
      <c r="B4504" s="30" t="s">
        <v>3074</v>
      </c>
      <c r="C4504" s="30" t="s">
        <v>2284</v>
      </c>
      <c r="D4504" s="30" t="s">
        <v>3443</v>
      </c>
      <c r="E4504" s="31">
        <v>68070</v>
      </c>
      <c r="F4504" s="30" t="s">
        <v>3444</v>
      </c>
      <c r="G4504" t="s">
        <v>3581</v>
      </c>
    </row>
    <row r="4505" spans="1:7" x14ac:dyDescent="0.25">
      <c r="A4505">
        <v>4496</v>
      </c>
      <c r="B4505" s="30" t="s">
        <v>3074</v>
      </c>
      <c r="C4505" s="30" t="s">
        <v>2284</v>
      </c>
      <c r="D4505" s="30" t="s">
        <v>3443</v>
      </c>
      <c r="E4505" s="31">
        <v>31220</v>
      </c>
      <c r="F4505" s="30" t="s">
        <v>3445</v>
      </c>
      <c r="G4505" t="s">
        <v>3581</v>
      </c>
    </row>
    <row r="4506" spans="1:7" x14ac:dyDescent="0.25">
      <c r="A4506">
        <v>4497</v>
      </c>
      <c r="B4506" s="30" t="s">
        <v>3074</v>
      </c>
      <c r="C4506" s="30" t="s">
        <v>2284</v>
      </c>
      <c r="D4506" s="30" t="s">
        <v>3443</v>
      </c>
      <c r="E4506" s="31">
        <v>66157</v>
      </c>
      <c r="F4506" s="30" t="s">
        <v>5086</v>
      </c>
      <c r="G4506" s="13" t="s">
        <v>3583</v>
      </c>
    </row>
    <row r="4507" spans="1:7" x14ac:dyDescent="0.25">
      <c r="A4507">
        <v>4498</v>
      </c>
      <c r="B4507" s="30" t="s">
        <v>3074</v>
      </c>
      <c r="C4507" s="30" t="s">
        <v>2284</v>
      </c>
      <c r="D4507" s="30" t="s">
        <v>3443</v>
      </c>
      <c r="E4507" s="31">
        <v>30342</v>
      </c>
      <c r="F4507" s="30" t="s">
        <v>3446</v>
      </c>
      <c r="G4507" t="s">
        <v>3581</v>
      </c>
    </row>
    <row r="4508" spans="1:7" x14ac:dyDescent="0.25">
      <c r="A4508">
        <v>4499</v>
      </c>
      <c r="B4508" s="30" t="s">
        <v>3074</v>
      </c>
      <c r="C4508" s="30" t="s">
        <v>2284</v>
      </c>
      <c r="D4508" s="30" t="s">
        <v>3443</v>
      </c>
      <c r="E4508" s="31">
        <v>37364</v>
      </c>
      <c r="F4508" s="30" t="s">
        <v>3447</v>
      </c>
      <c r="G4508" t="s">
        <v>3581</v>
      </c>
    </row>
    <row r="4509" spans="1:7" x14ac:dyDescent="0.25">
      <c r="A4509">
        <v>4500</v>
      </c>
      <c r="B4509" s="30" t="s">
        <v>3074</v>
      </c>
      <c r="C4509" s="30" t="s">
        <v>806</v>
      </c>
      <c r="D4509" s="30" t="s">
        <v>3448</v>
      </c>
      <c r="E4509" s="31">
        <v>27175</v>
      </c>
      <c r="F4509" s="30" t="s">
        <v>3449</v>
      </c>
      <c r="G4509" t="s">
        <v>3581</v>
      </c>
    </row>
    <row r="4510" spans="1:7" x14ac:dyDescent="0.25">
      <c r="A4510">
        <v>4501</v>
      </c>
      <c r="B4510" s="30" t="s">
        <v>3074</v>
      </c>
      <c r="C4510" s="30" t="s">
        <v>806</v>
      </c>
      <c r="D4510" s="30" t="s">
        <v>3448</v>
      </c>
      <c r="E4510" s="31">
        <v>90008</v>
      </c>
      <c r="F4510" s="30" t="s">
        <v>3450</v>
      </c>
      <c r="G4510" t="s">
        <v>3581</v>
      </c>
    </row>
    <row r="4511" spans="1:7" x14ac:dyDescent="0.25">
      <c r="A4511">
        <v>4502</v>
      </c>
      <c r="B4511" s="30" t="s">
        <v>3074</v>
      </c>
      <c r="C4511" s="30" t="s">
        <v>806</v>
      </c>
      <c r="D4511" s="30" t="s">
        <v>3451</v>
      </c>
      <c r="E4511" s="31">
        <v>61439</v>
      </c>
      <c r="F4511" s="30" t="s">
        <v>3452</v>
      </c>
      <c r="G4511" t="s">
        <v>3581</v>
      </c>
    </row>
    <row r="4512" spans="1:7" x14ac:dyDescent="0.25">
      <c r="A4512">
        <v>4503</v>
      </c>
      <c r="B4512" s="30" t="s">
        <v>3074</v>
      </c>
      <c r="C4512" s="30" t="s">
        <v>806</v>
      </c>
      <c r="D4512" s="30" t="s">
        <v>3455</v>
      </c>
      <c r="E4512" s="31">
        <v>71814</v>
      </c>
      <c r="F4512" s="30" t="s">
        <v>5087</v>
      </c>
      <c r="G4512" s="13" t="s">
        <v>3583</v>
      </c>
    </row>
    <row r="4513" spans="1:7" x14ac:dyDescent="0.25">
      <c r="A4513">
        <v>4504</v>
      </c>
      <c r="B4513" s="30" t="s">
        <v>3074</v>
      </c>
      <c r="C4513" s="30" t="s">
        <v>806</v>
      </c>
      <c r="D4513" s="30" t="s">
        <v>3451</v>
      </c>
      <c r="E4513" s="31">
        <v>24542</v>
      </c>
      <c r="F4513" s="30" t="s">
        <v>3453</v>
      </c>
      <c r="G4513" t="s">
        <v>3581</v>
      </c>
    </row>
    <row r="4514" spans="1:7" x14ac:dyDescent="0.25">
      <c r="A4514">
        <v>4505</v>
      </c>
      <c r="B4514" s="30" t="s">
        <v>3074</v>
      </c>
      <c r="C4514" s="30" t="s">
        <v>806</v>
      </c>
      <c r="D4514" s="30" t="s">
        <v>3448</v>
      </c>
      <c r="E4514" s="31">
        <v>37588</v>
      </c>
      <c r="F4514" s="30" t="s">
        <v>3454</v>
      </c>
      <c r="G4514" t="s">
        <v>3581</v>
      </c>
    </row>
    <row r="4515" spans="1:7" x14ac:dyDescent="0.25">
      <c r="A4515">
        <v>4506</v>
      </c>
      <c r="B4515" s="30" t="s">
        <v>3074</v>
      </c>
      <c r="C4515" s="30" t="s">
        <v>806</v>
      </c>
      <c r="D4515" s="30" t="s">
        <v>3455</v>
      </c>
      <c r="E4515" s="31">
        <v>63728</v>
      </c>
      <c r="F4515" s="30" t="s">
        <v>3456</v>
      </c>
      <c r="G4515" t="s">
        <v>3581</v>
      </c>
    </row>
    <row r="4516" spans="1:7" x14ac:dyDescent="0.25">
      <c r="A4516">
        <v>4507</v>
      </c>
      <c r="B4516" s="30" t="s">
        <v>3074</v>
      </c>
      <c r="C4516" s="30" t="s">
        <v>806</v>
      </c>
      <c r="D4516" s="30" t="s">
        <v>3457</v>
      </c>
      <c r="E4516" s="31">
        <v>80661</v>
      </c>
      <c r="F4516" s="30" t="s">
        <v>3458</v>
      </c>
      <c r="G4516" t="s">
        <v>3581</v>
      </c>
    </row>
    <row r="4517" spans="1:7" x14ac:dyDescent="0.25">
      <c r="A4517">
        <v>4508</v>
      </c>
      <c r="B4517" s="30" t="s">
        <v>3074</v>
      </c>
      <c r="C4517" s="30" t="s">
        <v>806</v>
      </c>
      <c r="D4517" s="30" t="s">
        <v>3448</v>
      </c>
      <c r="E4517" s="31">
        <v>23984</v>
      </c>
      <c r="F4517" s="30" t="s">
        <v>3459</v>
      </c>
      <c r="G4517" t="s">
        <v>3581</v>
      </c>
    </row>
    <row r="4518" spans="1:7" x14ac:dyDescent="0.25">
      <c r="A4518">
        <v>4509</v>
      </c>
      <c r="B4518" s="30" t="s">
        <v>3074</v>
      </c>
      <c r="C4518" s="30" t="s">
        <v>806</v>
      </c>
      <c r="D4518" s="30" t="s">
        <v>3451</v>
      </c>
      <c r="E4518" s="31">
        <v>61716</v>
      </c>
      <c r="F4518" s="30" t="s">
        <v>3460</v>
      </c>
      <c r="G4518" t="s">
        <v>3581</v>
      </c>
    </row>
    <row r="4519" spans="1:7" x14ac:dyDescent="0.25">
      <c r="A4519">
        <v>4510</v>
      </c>
      <c r="B4519" s="30" t="s">
        <v>3074</v>
      </c>
      <c r="C4519" s="30" t="s">
        <v>806</v>
      </c>
      <c r="D4519" s="30" t="s">
        <v>3448</v>
      </c>
      <c r="E4519" s="31">
        <v>83463</v>
      </c>
      <c r="F4519" s="30" t="s">
        <v>3461</v>
      </c>
      <c r="G4519" t="s">
        <v>3581</v>
      </c>
    </row>
    <row r="4520" spans="1:7" x14ac:dyDescent="0.25">
      <c r="A4520">
        <v>4511</v>
      </c>
      <c r="B4520" s="30" t="s">
        <v>3074</v>
      </c>
      <c r="C4520" s="30" t="s">
        <v>806</v>
      </c>
      <c r="D4520" s="30" t="s">
        <v>3457</v>
      </c>
      <c r="E4520" s="31">
        <v>113710</v>
      </c>
      <c r="F4520" s="30" t="s">
        <v>3462</v>
      </c>
      <c r="G4520" t="s">
        <v>3581</v>
      </c>
    </row>
    <row r="4521" spans="1:7" x14ac:dyDescent="0.25">
      <c r="A4521">
        <v>4512</v>
      </c>
      <c r="B4521" s="30" t="s">
        <v>3074</v>
      </c>
      <c r="C4521" s="30" t="s">
        <v>806</v>
      </c>
      <c r="D4521" s="30" t="s">
        <v>3455</v>
      </c>
      <c r="E4521" s="31">
        <v>32240</v>
      </c>
      <c r="F4521" s="30" t="s">
        <v>3463</v>
      </c>
      <c r="G4521" t="s">
        <v>3581</v>
      </c>
    </row>
    <row r="4522" spans="1:7" x14ac:dyDescent="0.25">
      <c r="A4522">
        <v>4513</v>
      </c>
      <c r="B4522" s="30" t="s">
        <v>3074</v>
      </c>
      <c r="C4522" s="30" t="s">
        <v>806</v>
      </c>
      <c r="D4522" s="30" t="s">
        <v>3448</v>
      </c>
      <c r="E4522" s="31">
        <v>59965</v>
      </c>
      <c r="F4522" s="30" t="s">
        <v>3464</v>
      </c>
      <c r="G4522" t="s">
        <v>3581</v>
      </c>
    </row>
    <row r="4523" spans="1:7" x14ac:dyDescent="0.25">
      <c r="A4523">
        <v>4514</v>
      </c>
      <c r="B4523" s="30" t="s">
        <v>3074</v>
      </c>
      <c r="C4523" s="30" t="s">
        <v>806</v>
      </c>
      <c r="D4523" s="30" t="s">
        <v>3451</v>
      </c>
      <c r="E4523" s="31">
        <v>37682</v>
      </c>
      <c r="F4523" s="30" t="s">
        <v>3465</v>
      </c>
      <c r="G4523" t="s">
        <v>3581</v>
      </c>
    </row>
    <row r="4524" spans="1:7" x14ac:dyDescent="0.25">
      <c r="A4524">
        <v>4515</v>
      </c>
      <c r="B4524" s="30" t="s">
        <v>3074</v>
      </c>
      <c r="C4524" s="30" t="s">
        <v>806</v>
      </c>
      <c r="D4524" s="30" t="s">
        <v>3455</v>
      </c>
      <c r="E4524" s="31">
        <v>60595</v>
      </c>
      <c r="F4524" s="30" t="s">
        <v>3466</v>
      </c>
      <c r="G4524" t="s">
        <v>3581</v>
      </c>
    </row>
    <row r="4525" spans="1:7" x14ac:dyDescent="0.25">
      <c r="A4525">
        <v>4516</v>
      </c>
      <c r="B4525" s="30" t="s">
        <v>3074</v>
      </c>
      <c r="C4525" s="30" t="s">
        <v>806</v>
      </c>
      <c r="D4525" s="30" t="s">
        <v>3455</v>
      </c>
      <c r="E4525" s="31">
        <v>33295</v>
      </c>
      <c r="F4525" s="30" t="s">
        <v>3467</v>
      </c>
      <c r="G4525" t="s">
        <v>3581</v>
      </c>
    </row>
    <row r="4526" spans="1:7" x14ac:dyDescent="0.25">
      <c r="A4526">
        <v>4517</v>
      </c>
      <c r="B4526" s="30" t="s">
        <v>3074</v>
      </c>
      <c r="C4526" s="30" t="s">
        <v>806</v>
      </c>
      <c r="D4526" s="30" t="s">
        <v>3455</v>
      </c>
      <c r="E4526" s="31">
        <v>60030</v>
      </c>
      <c r="F4526" s="30" t="s">
        <v>3468</v>
      </c>
      <c r="G4526" t="s">
        <v>3581</v>
      </c>
    </row>
    <row r="4527" spans="1:7" x14ac:dyDescent="0.25">
      <c r="A4527">
        <v>4518</v>
      </c>
      <c r="B4527" s="30" t="s">
        <v>3074</v>
      </c>
      <c r="C4527" s="30" t="s">
        <v>806</v>
      </c>
      <c r="D4527" s="30" t="s">
        <v>3455</v>
      </c>
      <c r="E4527" s="31">
        <v>59987</v>
      </c>
      <c r="F4527" s="30" t="s">
        <v>3469</v>
      </c>
      <c r="G4527" t="s">
        <v>3581</v>
      </c>
    </row>
    <row r="4528" spans="1:7" x14ac:dyDescent="0.25">
      <c r="A4528">
        <v>4519</v>
      </c>
      <c r="B4528" s="30" t="s">
        <v>3074</v>
      </c>
      <c r="C4528" s="30" t="s">
        <v>806</v>
      </c>
      <c r="D4528" s="30" t="s">
        <v>3455</v>
      </c>
      <c r="E4528" s="31">
        <v>9688</v>
      </c>
      <c r="F4528" s="30" t="s">
        <v>3470</v>
      </c>
      <c r="G4528" t="s">
        <v>3581</v>
      </c>
    </row>
    <row r="4529" spans="1:7" x14ac:dyDescent="0.25">
      <c r="A4529">
        <v>4520</v>
      </c>
      <c r="B4529" s="30" t="s">
        <v>3074</v>
      </c>
      <c r="C4529" s="30" t="s">
        <v>806</v>
      </c>
      <c r="D4529" s="30" t="s">
        <v>3448</v>
      </c>
      <c r="E4529" s="31">
        <v>76282</v>
      </c>
      <c r="F4529" s="30" t="s">
        <v>3471</v>
      </c>
      <c r="G4529" t="s">
        <v>3581</v>
      </c>
    </row>
    <row r="4530" spans="1:7" x14ac:dyDescent="0.25">
      <c r="A4530">
        <v>4521</v>
      </c>
      <c r="B4530" s="30" t="s">
        <v>3074</v>
      </c>
      <c r="C4530" s="30" t="s">
        <v>806</v>
      </c>
      <c r="D4530" s="30" t="s">
        <v>3455</v>
      </c>
      <c r="E4530" s="31">
        <v>22370</v>
      </c>
      <c r="F4530" s="30" t="s">
        <v>3472</v>
      </c>
      <c r="G4530" t="s">
        <v>3581</v>
      </c>
    </row>
    <row r="4531" spans="1:7" x14ac:dyDescent="0.25">
      <c r="A4531">
        <v>4522</v>
      </c>
      <c r="B4531" s="30" t="s">
        <v>3074</v>
      </c>
      <c r="C4531" s="30" t="s">
        <v>806</v>
      </c>
      <c r="D4531" s="30" t="s">
        <v>3457</v>
      </c>
      <c r="E4531" s="31">
        <v>80454</v>
      </c>
      <c r="F4531" s="30" t="s">
        <v>3473</v>
      </c>
      <c r="G4531" t="s">
        <v>3581</v>
      </c>
    </row>
    <row r="4532" spans="1:7" x14ac:dyDescent="0.25">
      <c r="A4532">
        <v>4523</v>
      </c>
      <c r="B4532" s="30" t="s">
        <v>3074</v>
      </c>
      <c r="C4532" s="30" t="s">
        <v>806</v>
      </c>
      <c r="D4532" s="30" t="s">
        <v>3455</v>
      </c>
      <c r="E4532" s="31">
        <v>59804</v>
      </c>
      <c r="F4532" s="30" t="s">
        <v>3474</v>
      </c>
      <c r="G4532" t="s">
        <v>3581</v>
      </c>
    </row>
    <row r="4533" spans="1:7" x14ac:dyDescent="0.25">
      <c r="A4533">
        <v>4524</v>
      </c>
      <c r="B4533" s="30" t="s">
        <v>3074</v>
      </c>
      <c r="C4533" s="30" t="s">
        <v>806</v>
      </c>
      <c r="D4533" s="30" t="s">
        <v>3455</v>
      </c>
      <c r="E4533" s="31">
        <v>15152</v>
      </c>
      <c r="F4533" s="30" t="s">
        <v>3475</v>
      </c>
      <c r="G4533" t="s">
        <v>3581</v>
      </c>
    </row>
    <row r="4534" spans="1:7" x14ac:dyDescent="0.25">
      <c r="A4534">
        <v>4525</v>
      </c>
      <c r="B4534" s="30" t="s">
        <v>3074</v>
      </c>
      <c r="C4534" s="30" t="s">
        <v>806</v>
      </c>
      <c r="D4534" s="30" t="s">
        <v>3455</v>
      </c>
      <c r="E4534" s="31">
        <v>8653</v>
      </c>
      <c r="F4534" s="30" t="s">
        <v>3476</v>
      </c>
      <c r="G4534" t="s">
        <v>3581</v>
      </c>
    </row>
    <row r="4535" spans="1:7" x14ac:dyDescent="0.25">
      <c r="A4535">
        <v>4526</v>
      </c>
      <c r="B4535" s="30" t="s">
        <v>3074</v>
      </c>
      <c r="C4535" s="30" t="s">
        <v>806</v>
      </c>
      <c r="D4535" s="30" t="s">
        <v>3455</v>
      </c>
      <c r="E4535" s="31">
        <v>11005</v>
      </c>
      <c r="F4535" s="30" t="s">
        <v>3477</v>
      </c>
      <c r="G4535" t="s">
        <v>3581</v>
      </c>
    </row>
    <row r="4536" spans="1:7" x14ac:dyDescent="0.25">
      <c r="A4536">
        <v>4527</v>
      </c>
      <c r="B4536" s="30" t="s">
        <v>3074</v>
      </c>
      <c r="C4536" s="30" t="s">
        <v>806</v>
      </c>
      <c r="D4536" s="30" t="s">
        <v>3451</v>
      </c>
      <c r="E4536" s="31">
        <v>61715</v>
      </c>
      <c r="F4536" s="30" t="s">
        <v>3478</v>
      </c>
      <c r="G4536" t="s">
        <v>3581</v>
      </c>
    </row>
    <row r="4537" spans="1:7" x14ac:dyDescent="0.25">
      <c r="A4537">
        <v>4528</v>
      </c>
      <c r="B4537" s="30" t="s">
        <v>3074</v>
      </c>
      <c r="C4537" s="30" t="s">
        <v>806</v>
      </c>
      <c r="D4537" s="30" t="s">
        <v>3448</v>
      </c>
      <c r="E4537" s="31">
        <v>62901</v>
      </c>
      <c r="F4537" s="30" t="s">
        <v>3479</v>
      </c>
      <c r="G4537" t="s">
        <v>3581</v>
      </c>
    </row>
    <row r="4538" spans="1:7" x14ac:dyDescent="0.25">
      <c r="A4538">
        <v>4529</v>
      </c>
      <c r="B4538" s="30" t="s">
        <v>3074</v>
      </c>
      <c r="C4538" s="30" t="s">
        <v>806</v>
      </c>
      <c r="D4538" s="30" t="s">
        <v>3455</v>
      </c>
      <c r="E4538" s="31">
        <v>60047</v>
      </c>
      <c r="F4538" s="30" t="s">
        <v>3480</v>
      </c>
      <c r="G4538" t="s">
        <v>3581</v>
      </c>
    </row>
    <row r="4539" spans="1:7" x14ac:dyDescent="0.25">
      <c r="A4539">
        <v>4530</v>
      </c>
      <c r="B4539" s="30" t="s">
        <v>3074</v>
      </c>
      <c r="C4539" s="30" t="s">
        <v>806</v>
      </c>
      <c r="D4539" s="30" t="s">
        <v>3451</v>
      </c>
      <c r="E4539" s="31">
        <v>6437</v>
      </c>
      <c r="F4539" s="30" t="s">
        <v>3481</v>
      </c>
      <c r="G4539" t="s">
        <v>3581</v>
      </c>
    </row>
    <row r="4540" spans="1:7" x14ac:dyDescent="0.25">
      <c r="A4540">
        <v>4531</v>
      </c>
      <c r="B4540" s="30" t="s">
        <v>3074</v>
      </c>
      <c r="C4540" s="30" t="s">
        <v>806</v>
      </c>
      <c r="D4540" s="30" t="s">
        <v>3448</v>
      </c>
      <c r="E4540" s="31">
        <v>63838</v>
      </c>
      <c r="F4540" s="30" t="s">
        <v>3482</v>
      </c>
      <c r="G4540" t="s">
        <v>3581</v>
      </c>
    </row>
    <row r="4541" spans="1:7" x14ac:dyDescent="0.25">
      <c r="A4541">
        <v>4532</v>
      </c>
      <c r="B4541" s="30" t="s">
        <v>3074</v>
      </c>
      <c r="C4541" s="30" t="s">
        <v>806</v>
      </c>
      <c r="D4541" s="30" t="s">
        <v>3448</v>
      </c>
      <c r="E4541" s="31">
        <v>2456</v>
      </c>
      <c r="F4541" s="30" t="s">
        <v>3483</v>
      </c>
      <c r="G4541" t="s">
        <v>3581</v>
      </c>
    </row>
    <row r="4542" spans="1:7" x14ac:dyDescent="0.25">
      <c r="A4542">
        <v>4533</v>
      </c>
      <c r="B4542" s="30" t="s">
        <v>3074</v>
      </c>
      <c r="C4542" s="30" t="s">
        <v>806</v>
      </c>
      <c r="D4542" s="30" t="s">
        <v>3455</v>
      </c>
      <c r="E4542" s="31">
        <v>30290</v>
      </c>
      <c r="F4542" s="30" t="s">
        <v>3484</v>
      </c>
      <c r="G4542" t="s">
        <v>3581</v>
      </c>
    </row>
    <row r="4543" spans="1:7" x14ac:dyDescent="0.25">
      <c r="A4543">
        <v>4534</v>
      </c>
      <c r="B4543" s="30" t="s">
        <v>3074</v>
      </c>
      <c r="C4543" s="30" t="s">
        <v>806</v>
      </c>
      <c r="D4543" s="30" t="s">
        <v>3455</v>
      </c>
      <c r="E4543" s="31">
        <v>60220</v>
      </c>
      <c r="F4543" s="30" t="s">
        <v>3485</v>
      </c>
      <c r="G4543" t="s">
        <v>3581</v>
      </c>
    </row>
    <row r="4544" spans="1:7" x14ac:dyDescent="0.25">
      <c r="A4544">
        <v>4535</v>
      </c>
      <c r="B4544" s="30" t="s">
        <v>3074</v>
      </c>
      <c r="C4544" s="30" t="s">
        <v>806</v>
      </c>
      <c r="D4544" s="30" t="s">
        <v>3451</v>
      </c>
      <c r="E4544" s="31">
        <v>37177</v>
      </c>
      <c r="F4544" s="30" t="s">
        <v>3486</v>
      </c>
      <c r="G4544" t="s">
        <v>3581</v>
      </c>
    </row>
    <row r="4545" spans="1:7" x14ac:dyDescent="0.25">
      <c r="A4545">
        <v>4536</v>
      </c>
      <c r="B4545" s="30" t="s">
        <v>3074</v>
      </c>
      <c r="C4545" s="30" t="s">
        <v>806</v>
      </c>
      <c r="D4545" s="30" t="s">
        <v>3455</v>
      </c>
      <c r="E4545" s="31">
        <v>34896</v>
      </c>
      <c r="F4545" s="30" t="s">
        <v>5088</v>
      </c>
      <c r="G4545" s="13" t="s">
        <v>3583</v>
      </c>
    </row>
    <row r="4546" spans="1:7" x14ac:dyDescent="0.25">
      <c r="A4546">
        <v>4537</v>
      </c>
      <c r="B4546" s="30" t="s">
        <v>3074</v>
      </c>
      <c r="C4546" s="30" t="s">
        <v>806</v>
      </c>
      <c r="D4546" s="30" t="s">
        <v>3451</v>
      </c>
      <c r="E4546" s="31">
        <v>116025</v>
      </c>
      <c r="F4546" s="30" t="s">
        <v>3487</v>
      </c>
      <c r="G4546" t="s">
        <v>3581</v>
      </c>
    </row>
    <row r="4547" spans="1:7" x14ac:dyDescent="0.25">
      <c r="A4547">
        <v>4538</v>
      </c>
      <c r="B4547" s="30" t="s">
        <v>3074</v>
      </c>
      <c r="C4547" s="30" t="s">
        <v>1360</v>
      </c>
      <c r="D4547" s="30" t="s">
        <v>3488</v>
      </c>
      <c r="E4547" s="31">
        <v>110390</v>
      </c>
      <c r="F4547" s="30" t="s">
        <v>3489</v>
      </c>
      <c r="G4547" t="s">
        <v>3581</v>
      </c>
    </row>
    <row r="4548" spans="1:7" x14ac:dyDescent="0.25">
      <c r="A4548">
        <v>4539</v>
      </c>
      <c r="B4548" s="30" t="s">
        <v>3074</v>
      </c>
      <c r="C4548" s="30" t="s">
        <v>1360</v>
      </c>
      <c r="D4548" s="30" t="s">
        <v>5089</v>
      </c>
      <c r="E4548" s="31">
        <v>8634</v>
      </c>
      <c r="F4548" s="30" t="s">
        <v>5090</v>
      </c>
      <c r="G4548" s="13" t="s">
        <v>3583</v>
      </c>
    </row>
    <row r="4549" spans="1:7" x14ac:dyDescent="0.25">
      <c r="A4549">
        <v>4540</v>
      </c>
      <c r="B4549" s="30" t="s">
        <v>3074</v>
      </c>
      <c r="C4549" s="30" t="s">
        <v>1360</v>
      </c>
      <c r="D4549" s="30" t="s">
        <v>3490</v>
      </c>
      <c r="E4549" s="31">
        <v>81899</v>
      </c>
      <c r="F4549" s="30" t="s">
        <v>3491</v>
      </c>
      <c r="G4549" t="s">
        <v>3581</v>
      </c>
    </row>
    <row r="4550" spans="1:7" x14ac:dyDescent="0.25">
      <c r="A4550">
        <v>4541</v>
      </c>
      <c r="B4550" s="30" t="s">
        <v>3074</v>
      </c>
      <c r="C4550" s="30" t="s">
        <v>1360</v>
      </c>
      <c r="D4550" s="30" t="s">
        <v>5089</v>
      </c>
      <c r="E4550" s="31">
        <v>61710</v>
      </c>
      <c r="F4550" s="30" t="s">
        <v>5091</v>
      </c>
      <c r="G4550" s="13" t="s">
        <v>3583</v>
      </c>
    </row>
    <row r="4551" spans="1:7" x14ac:dyDescent="0.25">
      <c r="A4551">
        <v>4542</v>
      </c>
      <c r="B4551" s="30" t="s">
        <v>3074</v>
      </c>
      <c r="C4551" s="30" t="s">
        <v>1360</v>
      </c>
      <c r="D4551" s="30" t="s">
        <v>5089</v>
      </c>
      <c r="E4551" s="31">
        <v>71395</v>
      </c>
      <c r="F4551" s="30" t="s">
        <v>5092</v>
      </c>
      <c r="G4551" s="13" t="s">
        <v>3583</v>
      </c>
    </row>
    <row r="4552" spans="1:7" x14ac:dyDescent="0.25">
      <c r="A4552">
        <v>4543</v>
      </c>
      <c r="B4552" s="30" t="s">
        <v>3074</v>
      </c>
      <c r="C4552" s="30" t="s">
        <v>1360</v>
      </c>
      <c r="D4552" s="30" t="s">
        <v>3492</v>
      </c>
      <c r="E4552" s="31">
        <v>71676</v>
      </c>
      <c r="F4552" s="30" t="s">
        <v>3493</v>
      </c>
      <c r="G4552" t="s">
        <v>3581</v>
      </c>
    </row>
    <row r="4553" spans="1:7" x14ac:dyDescent="0.25">
      <c r="A4553">
        <v>4544</v>
      </c>
      <c r="B4553" s="30" t="s">
        <v>3074</v>
      </c>
      <c r="C4553" s="30" t="s">
        <v>3494</v>
      </c>
      <c r="D4553" s="30" t="s">
        <v>3495</v>
      </c>
      <c r="E4553" s="31">
        <v>83574</v>
      </c>
      <c r="F4553" s="30" t="s">
        <v>5093</v>
      </c>
      <c r="G4553" s="13" t="s">
        <v>3583</v>
      </c>
    </row>
    <row r="4554" spans="1:7" x14ac:dyDescent="0.25">
      <c r="A4554">
        <v>4545</v>
      </c>
      <c r="B4554" s="30" t="s">
        <v>3074</v>
      </c>
      <c r="C4554" s="30" t="s">
        <v>3494</v>
      </c>
      <c r="D4554" s="30" t="s">
        <v>3495</v>
      </c>
      <c r="E4554" s="31">
        <v>77141</v>
      </c>
      <c r="F4554" s="30" t="s">
        <v>3496</v>
      </c>
      <c r="G4554" t="s">
        <v>3581</v>
      </c>
    </row>
    <row r="4555" spans="1:7" x14ac:dyDescent="0.25">
      <c r="A4555">
        <v>4546</v>
      </c>
      <c r="B4555" s="30" t="s">
        <v>3074</v>
      </c>
      <c r="C4555" s="30" t="s">
        <v>3494</v>
      </c>
      <c r="D4555" s="30" t="s">
        <v>3497</v>
      </c>
      <c r="E4555" s="31">
        <v>77935</v>
      </c>
      <c r="F4555" s="30" t="s">
        <v>3498</v>
      </c>
      <c r="G4555" t="s">
        <v>3581</v>
      </c>
    </row>
    <row r="4556" spans="1:7" x14ac:dyDescent="0.25">
      <c r="A4556">
        <v>4547</v>
      </c>
      <c r="B4556" s="30" t="s">
        <v>3074</v>
      </c>
      <c r="C4556" s="30" t="s">
        <v>3494</v>
      </c>
      <c r="D4556" s="30" t="s">
        <v>5094</v>
      </c>
      <c r="E4556" s="31">
        <v>81925</v>
      </c>
      <c r="F4556" s="30" t="s">
        <v>5095</v>
      </c>
      <c r="G4556" s="13" t="s">
        <v>3583</v>
      </c>
    </row>
    <row r="4557" spans="1:7" x14ac:dyDescent="0.25">
      <c r="A4557">
        <v>4548</v>
      </c>
      <c r="B4557" s="30" t="s">
        <v>3074</v>
      </c>
      <c r="C4557" s="30" t="s">
        <v>3494</v>
      </c>
      <c r="D4557" s="30" t="s">
        <v>3499</v>
      </c>
      <c r="E4557" s="31">
        <v>38393</v>
      </c>
      <c r="F4557" s="30" t="s">
        <v>5096</v>
      </c>
      <c r="G4557" s="13" t="s">
        <v>3583</v>
      </c>
    </row>
    <row r="4558" spans="1:7" x14ac:dyDescent="0.25">
      <c r="A4558">
        <v>4549</v>
      </c>
      <c r="B4558" s="30" t="s">
        <v>3074</v>
      </c>
      <c r="C4558" s="30" t="s">
        <v>3494</v>
      </c>
      <c r="D4558" s="30" t="s">
        <v>5097</v>
      </c>
      <c r="E4558" s="31">
        <v>64897</v>
      </c>
      <c r="F4558" s="30" t="s">
        <v>5098</v>
      </c>
      <c r="G4558" s="13" t="s">
        <v>3583</v>
      </c>
    </row>
    <row r="4559" spans="1:7" x14ac:dyDescent="0.25">
      <c r="A4559">
        <v>4550</v>
      </c>
      <c r="B4559" s="30" t="s">
        <v>3074</v>
      </c>
      <c r="C4559" s="30" t="s">
        <v>3494</v>
      </c>
      <c r="D4559" s="30" t="s">
        <v>5099</v>
      </c>
      <c r="E4559" s="31">
        <v>80352</v>
      </c>
      <c r="F4559" s="30" t="s">
        <v>5100</v>
      </c>
      <c r="G4559" s="13" t="s">
        <v>3583</v>
      </c>
    </row>
    <row r="4560" spans="1:7" x14ac:dyDescent="0.25">
      <c r="A4560">
        <v>4551</v>
      </c>
      <c r="B4560" s="30" t="s">
        <v>3074</v>
      </c>
      <c r="C4560" s="30" t="s">
        <v>3494</v>
      </c>
      <c r="D4560" s="30" t="s">
        <v>3499</v>
      </c>
      <c r="E4560" s="31">
        <v>71589</v>
      </c>
      <c r="F4560" s="30" t="s">
        <v>5101</v>
      </c>
      <c r="G4560" s="13" t="s">
        <v>3583</v>
      </c>
    </row>
    <row r="4561" spans="1:7" x14ac:dyDescent="0.25">
      <c r="A4561">
        <v>4552</v>
      </c>
      <c r="B4561" s="30" t="s">
        <v>3074</v>
      </c>
      <c r="C4561" s="30" t="s">
        <v>3494</v>
      </c>
      <c r="D4561" s="30" t="s">
        <v>5097</v>
      </c>
      <c r="E4561" s="31">
        <v>86832</v>
      </c>
      <c r="F4561" s="30" t="s">
        <v>5102</v>
      </c>
      <c r="G4561" s="13" t="s">
        <v>3583</v>
      </c>
    </row>
    <row r="4562" spans="1:7" x14ac:dyDescent="0.25">
      <c r="A4562">
        <v>4553</v>
      </c>
      <c r="B4562" s="30" t="s">
        <v>3074</v>
      </c>
      <c r="C4562" s="30" t="s">
        <v>3494</v>
      </c>
      <c r="D4562" s="30" t="s">
        <v>3499</v>
      </c>
      <c r="E4562" s="31">
        <v>68497</v>
      </c>
      <c r="F4562" s="30" t="s">
        <v>3500</v>
      </c>
      <c r="G4562" t="s">
        <v>3581</v>
      </c>
    </row>
    <row r="4563" spans="1:7" x14ac:dyDescent="0.25">
      <c r="A4563">
        <v>4554</v>
      </c>
      <c r="B4563" s="30" t="s">
        <v>3074</v>
      </c>
      <c r="C4563" s="30" t="s">
        <v>2996</v>
      </c>
      <c r="D4563" s="30" t="s">
        <v>3501</v>
      </c>
      <c r="E4563" s="31">
        <v>28052</v>
      </c>
      <c r="F4563" s="30" t="s">
        <v>5103</v>
      </c>
      <c r="G4563" s="13" t="s">
        <v>3583</v>
      </c>
    </row>
    <row r="4564" spans="1:7" x14ac:dyDescent="0.25">
      <c r="A4564">
        <v>4555</v>
      </c>
      <c r="B4564" s="30" t="s">
        <v>3074</v>
      </c>
      <c r="C4564" s="30" t="s">
        <v>2996</v>
      </c>
      <c r="D4564" s="30" t="s">
        <v>3501</v>
      </c>
      <c r="E4564" s="31">
        <v>36549</v>
      </c>
      <c r="F4564" s="30" t="s">
        <v>3502</v>
      </c>
      <c r="G4564" t="s">
        <v>3581</v>
      </c>
    </row>
    <row r="4565" spans="1:7" x14ac:dyDescent="0.25">
      <c r="A4565">
        <v>4556</v>
      </c>
      <c r="B4565" s="30" t="s">
        <v>3074</v>
      </c>
      <c r="C4565" s="30" t="s">
        <v>2996</v>
      </c>
      <c r="D4565" s="30" t="s">
        <v>3501</v>
      </c>
      <c r="E4565" s="31">
        <v>51542</v>
      </c>
      <c r="F4565" s="30" t="s">
        <v>5104</v>
      </c>
      <c r="G4565" s="13" t="s">
        <v>3583</v>
      </c>
    </row>
    <row r="4566" spans="1:7" x14ac:dyDescent="0.25">
      <c r="A4566">
        <v>4557</v>
      </c>
      <c r="B4566" s="30" t="s">
        <v>3074</v>
      </c>
      <c r="C4566" s="30" t="s">
        <v>2996</v>
      </c>
      <c r="D4566" s="30" t="s">
        <v>3503</v>
      </c>
      <c r="E4566" s="31">
        <v>78448</v>
      </c>
      <c r="F4566" s="30" t="s">
        <v>3504</v>
      </c>
      <c r="G4566" t="s">
        <v>3581</v>
      </c>
    </row>
    <row r="4567" spans="1:7" x14ac:dyDescent="0.25">
      <c r="A4567">
        <v>4558</v>
      </c>
      <c r="B4567" s="30" t="s">
        <v>3074</v>
      </c>
      <c r="C4567" s="30" t="s">
        <v>2996</v>
      </c>
      <c r="D4567" s="30" t="s">
        <v>3505</v>
      </c>
      <c r="E4567" s="31">
        <v>93411</v>
      </c>
      <c r="F4567" s="30" t="s">
        <v>3506</v>
      </c>
      <c r="G4567" t="s">
        <v>3581</v>
      </c>
    </row>
    <row r="4568" spans="1:7" x14ac:dyDescent="0.25">
      <c r="A4568">
        <v>4559</v>
      </c>
      <c r="B4568" s="30" t="s">
        <v>3074</v>
      </c>
      <c r="C4568" s="30" t="s">
        <v>1411</v>
      </c>
      <c r="D4568" s="30" t="s">
        <v>3507</v>
      </c>
      <c r="E4568" s="31">
        <v>14148</v>
      </c>
      <c r="F4568" s="30" t="s">
        <v>3508</v>
      </c>
      <c r="G4568" t="s">
        <v>3581</v>
      </c>
    </row>
    <row r="4569" spans="1:7" x14ac:dyDescent="0.25">
      <c r="A4569">
        <v>4560</v>
      </c>
      <c r="B4569" s="30" t="s">
        <v>3074</v>
      </c>
      <c r="C4569" s="30" t="s">
        <v>1411</v>
      </c>
      <c r="D4569" s="30" t="s">
        <v>3507</v>
      </c>
      <c r="E4569" s="31">
        <v>34046</v>
      </c>
      <c r="F4569" s="30" t="s">
        <v>3509</v>
      </c>
      <c r="G4569" t="s">
        <v>3581</v>
      </c>
    </row>
    <row r="4570" spans="1:7" x14ac:dyDescent="0.25">
      <c r="A4570">
        <v>4561</v>
      </c>
      <c r="B4570" s="30" t="s">
        <v>3074</v>
      </c>
      <c r="C4570" s="30" t="s">
        <v>1411</v>
      </c>
      <c r="D4570" s="30" t="s">
        <v>3507</v>
      </c>
      <c r="E4570" s="31">
        <v>63808</v>
      </c>
      <c r="F4570" s="30" t="s">
        <v>3510</v>
      </c>
      <c r="G4570" t="s">
        <v>3581</v>
      </c>
    </row>
    <row r="4571" spans="1:7" x14ac:dyDescent="0.25">
      <c r="A4571">
        <v>4562</v>
      </c>
      <c r="B4571" s="30" t="s">
        <v>3074</v>
      </c>
      <c r="C4571" s="30" t="s">
        <v>1411</v>
      </c>
      <c r="D4571" s="30" t="s">
        <v>3507</v>
      </c>
      <c r="E4571" s="31">
        <v>19714</v>
      </c>
      <c r="F4571" s="30" t="s">
        <v>3511</v>
      </c>
      <c r="G4571" t="s">
        <v>3581</v>
      </c>
    </row>
    <row r="4572" spans="1:7" x14ac:dyDescent="0.25">
      <c r="A4572">
        <v>4563</v>
      </c>
      <c r="B4572" s="30" t="s">
        <v>3074</v>
      </c>
      <c r="C4572" s="30" t="s">
        <v>1411</v>
      </c>
      <c r="D4572" s="30" t="s">
        <v>3507</v>
      </c>
      <c r="E4572" s="31">
        <v>19532</v>
      </c>
      <c r="F4572" s="30" t="s">
        <v>3512</v>
      </c>
      <c r="G4572" t="s">
        <v>3581</v>
      </c>
    </row>
    <row r="4573" spans="1:7" x14ac:dyDescent="0.25">
      <c r="A4573">
        <v>4564</v>
      </c>
      <c r="B4573" s="30" t="s">
        <v>3074</v>
      </c>
      <c r="C4573" s="30" t="s">
        <v>1411</v>
      </c>
      <c r="D4573" s="30" t="s">
        <v>3507</v>
      </c>
      <c r="E4573" s="31">
        <v>5223</v>
      </c>
      <c r="F4573" s="30" t="s">
        <v>3513</v>
      </c>
      <c r="G4573" t="s">
        <v>3581</v>
      </c>
    </row>
    <row r="4574" spans="1:7" x14ac:dyDescent="0.25">
      <c r="A4574">
        <v>4565</v>
      </c>
      <c r="B4574" s="30" t="s">
        <v>3074</v>
      </c>
      <c r="C4574" s="30" t="s">
        <v>1411</v>
      </c>
      <c r="D4574" s="30" t="s">
        <v>3507</v>
      </c>
      <c r="E4574" s="31">
        <v>24652</v>
      </c>
      <c r="F4574" s="30" t="s">
        <v>3514</v>
      </c>
      <c r="G4574" t="s">
        <v>3581</v>
      </c>
    </row>
    <row r="4575" spans="1:7" x14ac:dyDescent="0.25">
      <c r="A4575">
        <v>4566</v>
      </c>
      <c r="B4575" s="35"/>
      <c r="C4575" s="35" t="s">
        <v>5169</v>
      </c>
      <c r="D4575" s="35"/>
      <c r="E4575" s="31"/>
      <c r="F4575" s="31" t="s">
        <v>5169</v>
      </c>
      <c r="G4575" s="13" t="s">
        <v>3583</v>
      </c>
    </row>
    <row r="4576" spans="1:7" x14ac:dyDescent="0.25">
      <c r="A4576">
        <v>4567</v>
      </c>
      <c r="B4576" s="30" t="s">
        <v>3074</v>
      </c>
      <c r="C4576" s="30" t="s">
        <v>3515</v>
      </c>
      <c r="D4576" s="30" t="s">
        <v>3516</v>
      </c>
      <c r="E4576" s="31">
        <v>67264</v>
      </c>
      <c r="F4576" s="30" t="s">
        <v>3517</v>
      </c>
      <c r="G4576" t="s">
        <v>3581</v>
      </c>
    </row>
    <row r="4577" spans="1:7" x14ac:dyDescent="0.25">
      <c r="A4577">
        <v>4568</v>
      </c>
      <c r="B4577" s="30" t="s">
        <v>3074</v>
      </c>
      <c r="C4577" s="30" t="s">
        <v>3515</v>
      </c>
      <c r="D4577" s="30" t="s">
        <v>3516</v>
      </c>
      <c r="E4577" s="31">
        <v>112639</v>
      </c>
      <c r="F4577" s="30" t="s">
        <v>3518</v>
      </c>
      <c r="G4577" t="s">
        <v>3581</v>
      </c>
    </row>
    <row r="4578" spans="1:7" x14ac:dyDescent="0.25">
      <c r="A4578">
        <v>4569</v>
      </c>
      <c r="B4578" s="30" t="s">
        <v>3074</v>
      </c>
      <c r="C4578" s="30" t="s">
        <v>3515</v>
      </c>
      <c r="D4578" s="30" t="s">
        <v>5105</v>
      </c>
      <c r="E4578" s="31">
        <v>63843</v>
      </c>
      <c r="F4578" s="30" t="s">
        <v>5106</v>
      </c>
      <c r="G4578" s="13" t="s">
        <v>3583</v>
      </c>
    </row>
    <row r="4579" spans="1:7" x14ac:dyDescent="0.25">
      <c r="A4579">
        <v>4570</v>
      </c>
      <c r="B4579" s="30" t="s">
        <v>3074</v>
      </c>
      <c r="C4579" s="30" t="s">
        <v>3515</v>
      </c>
      <c r="D4579" s="30" t="s">
        <v>3519</v>
      </c>
      <c r="E4579" s="31">
        <v>81861</v>
      </c>
      <c r="F4579" s="30" t="s">
        <v>3520</v>
      </c>
      <c r="G4579" t="s">
        <v>3581</v>
      </c>
    </row>
    <row r="4580" spans="1:7" x14ac:dyDescent="0.25">
      <c r="A4580">
        <v>4571</v>
      </c>
      <c r="B4580" s="30" t="s">
        <v>3074</v>
      </c>
      <c r="C4580" s="30" t="s">
        <v>1466</v>
      </c>
      <c r="D4580" s="30" t="s">
        <v>3521</v>
      </c>
      <c r="E4580" s="31">
        <v>29769</v>
      </c>
      <c r="F4580" s="30" t="s">
        <v>3522</v>
      </c>
      <c r="G4580" t="s">
        <v>3581</v>
      </c>
    </row>
    <row r="4581" spans="1:7" x14ac:dyDescent="0.25">
      <c r="A4581">
        <v>4572</v>
      </c>
      <c r="B4581" s="30" t="s">
        <v>3074</v>
      </c>
      <c r="C4581" s="30" t="s">
        <v>1466</v>
      </c>
      <c r="D4581" s="30" t="s">
        <v>3523</v>
      </c>
      <c r="E4581" s="31">
        <v>60390</v>
      </c>
      <c r="F4581" s="30" t="s">
        <v>5107</v>
      </c>
      <c r="G4581" s="13" t="s">
        <v>3583</v>
      </c>
    </row>
    <row r="4582" spans="1:7" x14ac:dyDescent="0.25">
      <c r="A4582">
        <v>4573</v>
      </c>
      <c r="B4582" s="30" t="s">
        <v>3074</v>
      </c>
      <c r="C4582" s="30" t="s">
        <v>1466</v>
      </c>
      <c r="D4582" s="30" t="s">
        <v>3521</v>
      </c>
      <c r="E4582" s="31">
        <v>17165</v>
      </c>
      <c r="F4582" s="30" t="s">
        <v>5108</v>
      </c>
      <c r="G4582" s="13" t="s">
        <v>3583</v>
      </c>
    </row>
    <row r="4583" spans="1:7" x14ac:dyDescent="0.25">
      <c r="A4583">
        <v>4574</v>
      </c>
      <c r="B4583" s="30" t="s">
        <v>3074</v>
      </c>
      <c r="C4583" s="30" t="s">
        <v>1466</v>
      </c>
      <c r="D4583" s="30" t="s">
        <v>3523</v>
      </c>
      <c r="E4583" s="31">
        <v>5464</v>
      </c>
      <c r="F4583" s="30" t="s">
        <v>3524</v>
      </c>
      <c r="G4583" t="s">
        <v>3581</v>
      </c>
    </row>
    <row r="4584" spans="1:7" x14ac:dyDescent="0.25">
      <c r="A4584">
        <v>4575</v>
      </c>
      <c r="B4584" s="30" t="s">
        <v>3074</v>
      </c>
      <c r="C4584" s="30" t="s">
        <v>1466</v>
      </c>
      <c r="D4584" s="30" t="s">
        <v>3521</v>
      </c>
      <c r="E4584" s="31">
        <v>29225</v>
      </c>
      <c r="F4584" s="30" t="s">
        <v>3525</v>
      </c>
      <c r="G4584" t="s">
        <v>3581</v>
      </c>
    </row>
    <row r="4585" spans="1:7" x14ac:dyDescent="0.25">
      <c r="A4585">
        <v>4576</v>
      </c>
      <c r="B4585" s="30" t="s">
        <v>3074</v>
      </c>
      <c r="C4585" s="30" t="s">
        <v>1466</v>
      </c>
      <c r="D4585" s="30" t="s">
        <v>3521</v>
      </c>
      <c r="E4585" s="31">
        <v>35223</v>
      </c>
      <c r="F4585" s="30" t="s">
        <v>3526</v>
      </c>
      <c r="G4585" t="s">
        <v>3581</v>
      </c>
    </row>
    <row r="4586" spans="1:7" x14ac:dyDescent="0.25">
      <c r="A4586">
        <v>4577</v>
      </c>
      <c r="B4586" s="30" t="s">
        <v>3074</v>
      </c>
      <c r="C4586" s="30" t="s">
        <v>1466</v>
      </c>
      <c r="D4586" s="30" t="s">
        <v>3521</v>
      </c>
      <c r="E4586" s="31">
        <v>36467</v>
      </c>
      <c r="F4586" s="30" t="s">
        <v>5109</v>
      </c>
      <c r="G4586" s="13" t="s">
        <v>3583</v>
      </c>
    </row>
    <row r="4587" spans="1:7" x14ac:dyDescent="0.25">
      <c r="A4587">
        <v>4578</v>
      </c>
      <c r="B4587" s="30" t="s">
        <v>3074</v>
      </c>
      <c r="C4587" s="30" t="s">
        <v>3050</v>
      </c>
      <c r="D4587" s="30" t="s">
        <v>3527</v>
      </c>
      <c r="E4587" s="31">
        <v>11500</v>
      </c>
      <c r="F4587" s="30" t="s">
        <v>3528</v>
      </c>
      <c r="G4587" t="s">
        <v>3581</v>
      </c>
    </row>
    <row r="4588" spans="1:7" x14ac:dyDescent="0.25">
      <c r="A4588">
        <v>4579</v>
      </c>
      <c r="B4588" s="30" t="s">
        <v>3074</v>
      </c>
      <c r="C4588" s="30" t="s">
        <v>1517</v>
      </c>
      <c r="D4588" s="30" t="s">
        <v>3529</v>
      </c>
      <c r="E4588" s="31">
        <v>18799</v>
      </c>
      <c r="F4588" s="30" t="s">
        <v>5110</v>
      </c>
      <c r="G4588" s="13" t="s">
        <v>3583</v>
      </c>
    </row>
    <row r="4589" spans="1:7" x14ac:dyDescent="0.25">
      <c r="A4589">
        <v>4580</v>
      </c>
      <c r="B4589" s="30" t="s">
        <v>3074</v>
      </c>
      <c r="C4589" s="30" t="s">
        <v>1517</v>
      </c>
      <c r="D4589" s="30" t="s">
        <v>3529</v>
      </c>
      <c r="E4589" s="31">
        <v>13023</v>
      </c>
      <c r="F4589" s="30" t="s">
        <v>3530</v>
      </c>
      <c r="G4589" t="s">
        <v>3581</v>
      </c>
    </row>
    <row r="4590" spans="1:7" x14ac:dyDescent="0.25">
      <c r="A4590">
        <v>4581</v>
      </c>
      <c r="B4590" s="30" t="s">
        <v>3074</v>
      </c>
      <c r="C4590" s="30" t="s">
        <v>1517</v>
      </c>
      <c r="D4590" s="30" t="s">
        <v>3529</v>
      </c>
      <c r="E4590" s="31">
        <v>39136</v>
      </c>
      <c r="F4590" s="30" t="s">
        <v>3531</v>
      </c>
      <c r="G4590" t="s">
        <v>3581</v>
      </c>
    </row>
    <row r="4591" spans="1:7" x14ac:dyDescent="0.25">
      <c r="A4591">
        <v>4582</v>
      </c>
      <c r="B4591" s="30" t="s">
        <v>3074</v>
      </c>
      <c r="C4591" s="30" t="s">
        <v>1517</v>
      </c>
      <c r="D4591" s="30" t="s">
        <v>3529</v>
      </c>
      <c r="E4591" s="31">
        <v>71742</v>
      </c>
      <c r="F4591" s="30" t="s">
        <v>5111</v>
      </c>
      <c r="G4591" s="13" t="s">
        <v>3583</v>
      </c>
    </row>
    <row r="4592" spans="1:7" x14ac:dyDescent="0.25">
      <c r="A4592">
        <v>4583</v>
      </c>
      <c r="B4592" s="30" t="s">
        <v>3074</v>
      </c>
      <c r="C4592" s="30" t="s">
        <v>3532</v>
      </c>
      <c r="D4592" s="30" t="s">
        <v>3533</v>
      </c>
      <c r="E4592" s="31">
        <v>102984</v>
      </c>
      <c r="F4592" s="30" t="s">
        <v>3534</v>
      </c>
      <c r="G4592" t="s">
        <v>3581</v>
      </c>
    </row>
    <row r="4593" spans="1:7" x14ac:dyDescent="0.25">
      <c r="A4593">
        <v>4584</v>
      </c>
      <c r="B4593" s="30" t="s">
        <v>3074</v>
      </c>
      <c r="C4593" s="30" t="s">
        <v>3532</v>
      </c>
      <c r="D4593" s="30" t="s">
        <v>3535</v>
      </c>
      <c r="E4593" s="31">
        <v>72593</v>
      </c>
      <c r="F4593" s="30" t="s">
        <v>3536</v>
      </c>
      <c r="G4593" t="s">
        <v>3581</v>
      </c>
    </row>
    <row r="4594" spans="1:7" x14ac:dyDescent="0.25">
      <c r="A4594">
        <v>4585</v>
      </c>
      <c r="B4594" s="30" t="s">
        <v>3074</v>
      </c>
      <c r="C4594" s="30" t="s">
        <v>1550</v>
      </c>
      <c r="D4594" s="30" t="s">
        <v>3537</v>
      </c>
      <c r="E4594" s="31">
        <v>71434</v>
      </c>
      <c r="F4594" s="30" t="s">
        <v>3538</v>
      </c>
      <c r="G4594" t="s">
        <v>3581</v>
      </c>
    </row>
    <row r="4595" spans="1:7" x14ac:dyDescent="0.25">
      <c r="A4595">
        <v>4586</v>
      </c>
      <c r="B4595" s="30" t="s">
        <v>3074</v>
      </c>
      <c r="C4595" s="30" t="s">
        <v>1550</v>
      </c>
      <c r="D4595" s="30" t="s">
        <v>5112</v>
      </c>
      <c r="E4595" s="31">
        <v>10335</v>
      </c>
      <c r="F4595" s="30" t="s">
        <v>5113</v>
      </c>
      <c r="G4595" s="13" t="s">
        <v>3583</v>
      </c>
    </row>
    <row r="4596" spans="1:7" x14ac:dyDescent="0.25">
      <c r="A4596">
        <v>4587</v>
      </c>
      <c r="B4596" s="30" t="s">
        <v>3074</v>
      </c>
      <c r="C4596" s="30" t="s">
        <v>1550</v>
      </c>
      <c r="D4596" s="30" t="s">
        <v>3539</v>
      </c>
      <c r="E4596" s="31">
        <v>71409</v>
      </c>
      <c r="F4596" s="30" t="s">
        <v>3540</v>
      </c>
      <c r="G4596" t="s">
        <v>3581</v>
      </c>
    </row>
    <row r="4597" spans="1:7" x14ac:dyDescent="0.25">
      <c r="A4597">
        <v>4588</v>
      </c>
      <c r="B4597" s="30" t="s">
        <v>3074</v>
      </c>
      <c r="C4597" s="30" t="s">
        <v>1550</v>
      </c>
      <c r="D4597" s="30" t="s">
        <v>3541</v>
      </c>
      <c r="E4597" s="31">
        <v>78051</v>
      </c>
      <c r="F4597" s="30" t="s">
        <v>3542</v>
      </c>
      <c r="G4597" t="s">
        <v>3581</v>
      </c>
    </row>
    <row r="4598" spans="1:7" x14ac:dyDescent="0.25">
      <c r="A4598">
        <v>4589</v>
      </c>
      <c r="B4598" s="30" t="s">
        <v>3074</v>
      </c>
      <c r="C4598" s="30" t="s">
        <v>1550</v>
      </c>
      <c r="D4598" s="30" t="s">
        <v>3543</v>
      </c>
      <c r="E4598" s="31">
        <v>12241</v>
      </c>
      <c r="F4598" s="30" t="s">
        <v>3544</v>
      </c>
      <c r="G4598" t="s">
        <v>3581</v>
      </c>
    </row>
    <row r="4599" spans="1:7" x14ac:dyDescent="0.25">
      <c r="A4599">
        <v>4590</v>
      </c>
      <c r="B4599" s="30" t="s">
        <v>3074</v>
      </c>
      <c r="C4599" s="30" t="s">
        <v>1550</v>
      </c>
      <c r="D4599" s="30" t="s">
        <v>3545</v>
      </c>
      <c r="E4599" s="31">
        <v>76244</v>
      </c>
      <c r="F4599" s="30" t="s">
        <v>3546</v>
      </c>
      <c r="G4599" t="s">
        <v>3581</v>
      </c>
    </row>
    <row r="4600" spans="1:7" x14ac:dyDescent="0.25">
      <c r="A4600">
        <v>4591</v>
      </c>
      <c r="B4600" s="30" t="s">
        <v>3074</v>
      </c>
      <c r="C4600" s="30" t="s">
        <v>1550</v>
      </c>
      <c r="D4600" s="30" t="s">
        <v>5114</v>
      </c>
      <c r="E4600" s="31">
        <v>93531</v>
      </c>
      <c r="F4600" s="30" t="s">
        <v>5115</v>
      </c>
      <c r="G4600" s="13" t="s">
        <v>3583</v>
      </c>
    </row>
    <row r="4601" spans="1:7" x14ac:dyDescent="0.25">
      <c r="A4601">
        <v>4592</v>
      </c>
      <c r="B4601" s="30" t="s">
        <v>3074</v>
      </c>
      <c r="C4601" s="30" t="s">
        <v>1550</v>
      </c>
      <c r="D4601" s="30" t="s">
        <v>5116</v>
      </c>
      <c r="E4601" s="31">
        <v>74945</v>
      </c>
      <c r="F4601" s="30" t="s">
        <v>5117</v>
      </c>
      <c r="G4601" s="13" t="s">
        <v>3583</v>
      </c>
    </row>
    <row r="4602" spans="1:7" x14ac:dyDescent="0.25">
      <c r="A4602">
        <v>4593</v>
      </c>
      <c r="B4602" s="30" t="s">
        <v>3074</v>
      </c>
      <c r="C4602" s="30" t="s">
        <v>1550</v>
      </c>
      <c r="D4602" s="30" t="s">
        <v>3537</v>
      </c>
      <c r="E4602" s="31">
        <v>63863</v>
      </c>
      <c r="F4602" s="30" t="s">
        <v>5118</v>
      </c>
      <c r="G4602" s="13" t="s">
        <v>3583</v>
      </c>
    </row>
    <row r="4603" spans="1:7" x14ac:dyDescent="0.25">
      <c r="A4603">
        <v>4594</v>
      </c>
      <c r="B4603" s="30" t="s">
        <v>3074</v>
      </c>
      <c r="C4603" s="30" t="s">
        <v>1550</v>
      </c>
      <c r="D4603" s="30" t="s">
        <v>5119</v>
      </c>
      <c r="E4603" s="31">
        <v>82323</v>
      </c>
      <c r="F4603" s="30" t="s">
        <v>5120</v>
      </c>
      <c r="G4603" s="13" t="s">
        <v>3583</v>
      </c>
    </row>
    <row r="4604" spans="1:7" x14ac:dyDescent="0.25">
      <c r="A4604">
        <v>4595</v>
      </c>
      <c r="B4604" s="30" t="s">
        <v>3074</v>
      </c>
      <c r="C4604" s="30" t="s">
        <v>1550</v>
      </c>
      <c r="D4604" s="30" t="s">
        <v>3547</v>
      </c>
      <c r="E4604" s="31">
        <v>105337</v>
      </c>
      <c r="F4604" s="30" t="s">
        <v>3548</v>
      </c>
      <c r="G4604" t="s">
        <v>3581</v>
      </c>
    </row>
    <row r="4605" spans="1:7" x14ac:dyDescent="0.25">
      <c r="A4605">
        <v>4596</v>
      </c>
      <c r="B4605" s="30" t="s">
        <v>3074</v>
      </c>
      <c r="C4605" s="30" t="s">
        <v>1550</v>
      </c>
      <c r="D4605" s="30" t="s">
        <v>5119</v>
      </c>
      <c r="E4605" s="31">
        <v>78034</v>
      </c>
      <c r="F4605" s="30" t="s">
        <v>5121</v>
      </c>
      <c r="G4605" s="13" t="s">
        <v>3583</v>
      </c>
    </row>
    <row r="4606" spans="1:7" x14ac:dyDescent="0.25">
      <c r="A4606">
        <v>4597</v>
      </c>
      <c r="B4606" s="30" t="s">
        <v>3074</v>
      </c>
      <c r="C4606" s="30" t="s">
        <v>1550</v>
      </c>
      <c r="D4606" s="30" t="s">
        <v>5122</v>
      </c>
      <c r="E4606" s="31">
        <v>69784</v>
      </c>
      <c r="F4606" s="30" t="s">
        <v>5123</v>
      </c>
      <c r="G4606" s="13" t="s">
        <v>3583</v>
      </c>
    </row>
    <row r="4607" spans="1:7" x14ac:dyDescent="0.25">
      <c r="A4607">
        <v>4598</v>
      </c>
      <c r="B4607" s="30" t="s">
        <v>3074</v>
      </c>
      <c r="C4607" s="30" t="s">
        <v>1550</v>
      </c>
      <c r="D4607" s="30" t="s">
        <v>3537</v>
      </c>
      <c r="E4607" s="31">
        <v>51921</v>
      </c>
      <c r="F4607" s="30" t="s">
        <v>5124</v>
      </c>
      <c r="G4607" s="13" t="s">
        <v>3583</v>
      </c>
    </row>
    <row r="4608" spans="1:7" x14ac:dyDescent="0.25">
      <c r="A4608">
        <v>4599</v>
      </c>
      <c r="B4608" s="30" t="s">
        <v>3074</v>
      </c>
      <c r="C4608" s="30" t="s">
        <v>1550</v>
      </c>
      <c r="D4608" s="30" t="s">
        <v>3543</v>
      </c>
      <c r="E4608" s="31">
        <v>18769</v>
      </c>
      <c r="F4608" s="30" t="s">
        <v>3549</v>
      </c>
      <c r="G4608" t="s">
        <v>3581</v>
      </c>
    </row>
    <row r="4609" spans="1:7" x14ac:dyDescent="0.25">
      <c r="A4609">
        <v>4600</v>
      </c>
      <c r="B4609" s="30" t="s">
        <v>3074</v>
      </c>
      <c r="C4609" s="30" t="s">
        <v>1550</v>
      </c>
      <c r="D4609" s="30" t="s">
        <v>3543</v>
      </c>
      <c r="E4609" s="31">
        <v>12283</v>
      </c>
      <c r="F4609" s="30" t="s">
        <v>3550</v>
      </c>
      <c r="G4609" t="s">
        <v>3581</v>
      </c>
    </row>
    <row r="4610" spans="1:7" x14ac:dyDescent="0.25">
      <c r="A4610">
        <v>4601</v>
      </c>
      <c r="B4610" s="30" t="s">
        <v>3074</v>
      </c>
      <c r="C4610" s="30" t="s">
        <v>1550</v>
      </c>
      <c r="D4610" s="30" t="s">
        <v>5125</v>
      </c>
      <c r="E4610" s="31">
        <v>76266</v>
      </c>
      <c r="F4610" s="30" t="s">
        <v>5126</v>
      </c>
      <c r="G4610" s="13" t="s">
        <v>3583</v>
      </c>
    </row>
    <row r="4611" spans="1:7" x14ac:dyDescent="0.25">
      <c r="A4611">
        <v>4602</v>
      </c>
      <c r="B4611" s="30" t="s">
        <v>3074</v>
      </c>
      <c r="C4611" s="30" t="s">
        <v>1550</v>
      </c>
      <c r="D4611" s="30" t="s">
        <v>5127</v>
      </c>
      <c r="E4611" s="31">
        <v>72374</v>
      </c>
      <c r="F4611" s="30" t="s">
        <v>5128</v>
      </c>
      <c r="G4611" s="13" t="s">
        <v>3583</v>
      </c>
    </row>
    <row r="4612" spans="1:7" x14ac:dyDescent="0.25">
      <c r="A4612">
        <v>4603</v>
      </c>
      <c r="B4612" s="30" t="s">
        <v>3074</v>
      </c>
      <c r="C4612" s="30" t="s">
        <v>1550</v>
      </c>
      <c r="D4612" s="30" t="s">
        <v>3551</v>
      </c>
      <c r="E4612" s="31">
        <v>69786</v>
      </c>
      <c r="F4612" s="30" t="s">
        <v>3552</v>
      </c>
      <c r="G4612" t="s">
        <v>3581</v>
      </c>
    </row>
    <row r="4613" spans="1:7" x14ac:dyDescent="0.25">
      <c r="A4613">
        <v>4604</v>
      </c>
      <c r="B4613" s="30" t="s">
        <v>3074</v>
      </c>
      <c r="C4613" s="30" t="s">
        <v>1550</v>
      </c>
      <c r="D4613" s="30" t="s">
        <v>5129</v>
      </c>
      <c r="E4613" s="31">
        <v>81904</v>
      </c>
      <c r="F4613" s="30" t="s">
        <v>5130</v>
      </c>
      <c r="G4613" s="13" t="s">
        <v>3583</v>
      </c>
    </row>
    <row r="4614" spans="1:7" x14ac:dyDescent="0.25">
      <c r="A4614">
        <v>4605</v>
      </c>
      <c r="B4614" s="30" t="s">
        <v>3074</v>
      </c>
      <c r="C4614" s="30" t="s">
        <v>1550</v>
      </c>
      <c r="D4614" s="30" t="s">
        <v>3547</v>
      </c>
      <c r="E4614" s="31">
        <v>74098</v>
      </c>
      <c r="F4614" s="30" t="s">
        <v>5131</v>
      </c>
      <c r="G4614" s="13" t="s">
        <v>3583</v>
      </c>
    </row>
    <row r="4615" spans="1:7" x14ac:dyDescent="0.25">
      <c r="A4615">
        <v>4606</v>
      </c>
      <c r="B4615" s="30" t="s">
        <v>3074</v>
      </c>
      <c r="C4615" s="30" t="s">
        <v>1550</v>
      </c>
      <c r="D4615" s="30" t="s">
        <v>5122</v>
      </c>
      <c r="E4615" s="31">
        <v>68548</v>
      </c>
      <c r="F4615" s="30" t="s">
        <v>5132</v>
      </c>
      <c r="G4615" s="13" t="s">
        <v>3583</v>
      </c>
    </row>
    <row r="4616" spans="1:7" x14ac:dyDescent="0.25">
      <c r="A4616">
        <v>4607</v>
      </c>
      <c r="B4616" s="30" t="s">
        <v>3074</v>
      </c>
      <c r="C4616" s="30" t="s">
        <v>1550</v>
      </c>
      <c r="D4616" s="30" t="s">
        <v>5119</v>
      </c>
      <c r="E4616" s="31">
        <v>93432</v>
      </c>
      <c r="F4616" s="30" t="s">
        <v>5133</v>
      </c>
      <c r="G4616" s="13" t="s">
        <v>3583</v>
      </c>
    </row>
    <row r="4617" spans="1:7" x14ac:dyDescent="0.25">
      <c r="A4617">
        <v>4608</v>
      </c>
      <c r="B4617" s="30" t="s">
        <v>3074</v>
      </c>
      <c r="C4617" s="30" t="s">
        <v>1550</v>
      </c>
      <c r="D4617" s="30" t="s">
        <v>3551</v>
      </c>
      <c r="E4617" s="31">
        <v>71406</v>
      </c>
      <c r="F4617" s="30" t="s">
        <v>5134</v>
      </c>
      <c r="G4617" s="13" t="s">
        <v>3583</v>
      </c>
    </row>
    <row r="4618" spans="1:7" x14ac:dyDescent="0.25">
      <c r="A4618">
        <v>4609</v>
      </c>
      <c r="B4618" s="30" t="s">
        <v>3074</v>
      </c>
      <c r="C4618" s="30" t="s">
        <v>1550</v>
      </c>
      <c r="D4618" s="30" t="s">
        <v>5129</v>
      </c>
      <c r="E4618" s="31">
        <v>81900</v>
      </c>
      <c r="F4618" s="30" t="s">
        <v>5135</v>
      </c>
      <c r="G4618" s="13" t="s">
        <v>3583</v>
      </c>
    </row>
    <row r="4619" spans="1:7" x14ac:dyDescent="0.25">
      <c r="A4619">
        <v>4610</v>
      </c>
      <c r="B4619" s="30" t="s">
        <v>3074</v>
      </c>
      <c r="C4619" s="30" t="s">
        <v>1550</v>
      </c>
      <c r="D4619" s="30" t="s">
        <v>5122</v>
      </c>
      <c r="E4619" s="31">
        <v>86815</v>
      </c>
      <c r="F4619" s="30" t="s">
        <v>5136</v>
      </c>
      <c r="G4619" s="13" t="s">
        <v>3583</v>
      </c>
    </row>
    <row r="4620" spans="1:7" x14ac:dyDescent="0.25">
      <c r="A4620">
        <v>4611</v>
      </c>
      <c r="B4620" s="30" t="s">
        <v>3074</v>
      </c>
      <c r="C4620" s="30" t="s">
        <v>1550</v>
      </c>
      <c r="D4620" s="30" t="s">
        <v>3545</v>
      </c>
      <c r="E4620" s="31">
        <v>75647</v>
      </c>
      <c r="F4620" s="30" t="s">
        <v>3553</v>
      </c>
      <c r="G4620" t="s">
        <v>3581</v>
      </c>
    </row>
    <row r="4621" spans="1:7" x14ac:dyDescent="0.25">
      <c r="A4621">
        <v>4612</v>
      </c>
      <c r="B4621" s="30" t="s">
        <v>3074</v>
      </c>
      <c r="C4621" s="30" t="s">
        <v>1550</v>
      </c>
      <c r="D4621" s="30" t="s">
        <v>3545</v>
      </c>
      <c r="E4621" s="31">
        <v>69811</v>
      </c>
      <c r="F4621" s="30" t="s">
        <v>3554</v>
      </c>
      <c r="G4621" t="s">
        <v>3581</v>
      </c>
    </row>
    <row r="4622" spans="1:7" x14ac:dyDescent="0.25">
      <c r="A4622">
        <v>4613</v>
      </c>
      <c r="B4622" s="30" t="s">
        <v>3074</v>
      </c>
      <c r="C4622" s="30" t="s">
        <v>1550</v>
      </c>
      <c r="D4622" s="30" t="s">
        <v>5125</v>
      </c>
      <c r="E4622" s="31">
        <v>76265</v>
      </c>
      <c r="F4622" s="30" t="s">
        <v>5137</v>
      </c>
      <c r="G4622" s="13" t="s">
        <v>3583</v>
      </c>
    </row>
    <row r="4623" spans="1:7" x14ac:dyDescent="0.25">
      <c r="A4623">
        <v>4614</v>
      </c>
      <c r="B4623" s="30" t="s">
        <v>3074</v>
      </c>
      <c r="C4623" s="30" t="s">
        <v>1550</v>
      </c>
      <c r="D4623" s="30" t="s">
        <v>5127</v>
      </c>
      <c r="E4623" s="31">
        <v>68786</v>
      </c>
      <c r="F4623" s="30" t="s">
        <v>5138</v>
      </c>
      <c r="G4623" s="13" t="s">
        <v>3583</v>
      </c>
    </row>
    <row r="4624" spans="1:7" x14ac:dyDescent="0.25">
      <c r="A4624">
        <v>4615</v>
      </c>
      <c r="B4624" s="30" t="s">
        <v>3074</v>
      </c>
      <c r="C4624" s="30" t="s">
        <v>1550</v>
      </c>
      <c r="D4624" s="30" t="s">
        <v>3551</v>
      </c>
      <c r="E4624" s="31">
        <v>69799</v>
      </c>
      <c r="F4624" s="30" t="s">
        <v>5139</v>
      </c>
      <c r="G4624" s="13" t="s">
        <v>3583</v>
      </c>
    </row>
    <row r="4625" spans="1:7" x14ac:dyDescent="0.25">
      <c r="A4625">
        <v>4616</v>
      </c>
      <c r="B4625" s="30" t="s">
        <v>3074</v>
      </c>
      <c r="C4625" s="30" t="s">
        <v>1550</v>
      </c>
      <c r="D4625" s="30" t="s">
        <v>5129</v>
      </c>
      <c r="E4625" s="31">
        <v>81901</v>
      </c>
      <c r="F4625" s="30" t="s">
        <v>5140</v>
      </c>
      <c r="G4625" s="13" t="s">
        <v>3583</v>
      </c>
    </row>
    <row r="4626" spans="1:7" x14ac:dyDescent="0.25">
      <c r="A4626">
        <v>4617</v>
      </c>
      <c r="B4626" s="30" t="s">
        <v>3074</v>
      </c>
      <c r="C4626" s="30" t="s">
        <v>1550</v>
      </c>
      <c r="D4626" s="30" t="s">
        <v>5127</v>
      </c>
      <c r="E4626" s="31">
        <v>71265</v>
      </c>
      <c r="F4626" s="30" t="s">
        <v>5141</v>
      </c>
      <c r="G4626" s="13" t="s">
        <v>3583</v>
      </c>
    </row>
    <row r="4627" spans="1:7" x14ac:dyDescent="0.25">
      <c r="A4627">
        <v>4618</v>
      </c>
      <c r="B4627" s="30" t="s">
        <v>3074</v>
      </c>
      <c r="C4627" s="30" t="s">
        <v>1550</v>
      </c>
      <c r="D4627" s="30" t="s">
        <v>3555</v>
      </c>
      <c r="E4627" s="31">
        <v>71441</v>
      </c>
      <c r="F4627" s="30" t="s">
        <v>3556</v>
      </c>
      <c r="G4627" t="s">
        <v>3581</v>
      </c>
    </row>
    <row r="4628" spans="1:7" x14ac:dyDescent="0.25">
      <c r="A4628">
        <v>4619</v>
      </c>
      <c r="B4628" s="30" t="s">
        <v>3074</v>
      </c>
      <c r="C4628" s="30" t="s">
        <v>1550</v>
      </c>
      <c r="D4628" s="30" t="s">
        <v>3537</v>
      </c>
      <c r="E4628" s="31">
        <v>60382</v>
      </c>
      <c r="F4628" s="30" t="s">
        <v>5142</v>
      </c>
      <c r="G4628" s="13" t="s">
        <v>3583</v>
      </c>
    </row>
    <row r="4629" spans="1:7" x14ac:dyDescent="0.25">
      <c r="A4629">
        <v>4620</v>
      </c>
      <c r="B4629" s="30" t="s">
        <v>3074</v>
      </c>
      <c r="C4629" s="30" t="s">
        <v>1550</v>
      </c>
      <c r="D4629" s="30" t="s">
        <v>3537</v>
      </c>
      <c r="E4629" s="31">
        <v>67335</v>
      </c>
      <c r="F4629" s="30" t="s">
        <v>3557</v>
      </c>
      <c r="G4629" t="s">
        <v>3581</v>
      </c>
    </row>
    <row r="4630" spans="1:7" x14ac:dyDescent="0.25">
      <c r="A4630">
        <v>4621</v>
      </c>
      <c r="B4630" s="30" t="s">
        <v>3074</v>
      </c>
      <c r="C4630" s="30" t="s">
        <v>1550</v>
      </c>
      <c r="D4630" s="30" t="s">
        <v>5116</v>
      </c>
      <c r="E4630" s="31">
        <v>110316</v>
      </c>
      <c r="F4630" s="30" t="s">
        <v>5143</v>
      </c>
      <c r="G4630" s="13" t="s">
        <v>3583</v>
      </c>
    </row>
    <row r="4631" spans="1:7" x14ac:dyDescent="0.25">
      <c r="A4631">
        <v>4622</v>
      </c>
      <c r="B4631" s="30" t="s">
        <v>3074</v>
      </c>
      <c r="C4631" s="30" t="s">
        <v>3558</v>
      </c>
      <c r="D4631" s="30" t="s">
        <v>3559</v>
      </c>
      <c r="E4631" s="31">
        <v>1470</v>
      </c>
      <c r="F4631" s="30" t="s">
        <v>3560</v>
      </c>
      <c r="G4631" t="s">
        <v>3581</v>
      </c>
    </row>
    <row r="4632" spans="1:7" x14ac:dyDescent="0.25">
      <c r="A4632">
        <v>4623</v>
      </c>
      <c r="B4632" s="30" t="s">
        <v>3074</v>
      </c>
      <c r="C4632" s="30" t="s">
        <v>3558</v>
      </c>
      <c r="D4632" s="30" t="s">
        <v>3559</v>
      </c>
      <c r="E4632" s="31">
        <v>110341</v>
      </c>
      <c r="F4632" s="30" t="s">
        <v>3561</v>
      </c>
      <c r="G4632" t="s">
        <v>3581</v>
      </c>
    </row>
    <row r="4633" spans="1:7" x14ac:dyDescent="0.25">
      <c r="A4633">
        <v>4624</v>
      </c>
      <c r="B4633" s="30" t="s">
        <v>3074</v>
      </c>
      <c r="C4633" s="30" t="s">
        <v>3558</v>
      </c>
      <c r="D4633" s="30" t="s">
        <v>3562</v>
      </c>
      <c r="E4633" s="31">
        <v>78032</v>
      </c>
      <c r="F4633" s="30" t="s">
        <v>3563</v>
      </c>
      <c r="G4633" t="s">
        <v>3581</v>
      </c>
    </row>
    <row r="4634" spans="1:7" x14ac:dyDescent="0.25">
      <c r="A4634">
        <v>4625</v>
      </c>
      <c r="B4634" s="30" t="s">
        <v>3074</v>
      </c>
      <c r="C4634" s="30" t="s">
        <v>3558</v>
      </c>
      <c r="D4634" s="30" t="s">
        <v>3562</v>
      </c>
      <c r="E4634" s="31">
        <v>74096</v>
      </c>
      <c r="F4634" s="30" t="s">
        <v>3564</v>
      </c>
      <c r="G4634" t="s">
        <v>3581</v>
      </c>
    </row>
    <row r="4635" spans="1:7" x14ac:dyDescent="0.25">
      <c r="A4635">
        <v>4626</v>
      </c>
      <c r="B4635" s="30" t="s">
        <v>3074</v>
      </c>
      <c r="C4635" s="30" t="s">
        <v>3558</v>
      </c>
      <c r="D4635" s="30" t="s">
        <v>3565</v>
      </c>
      <c r="E4635" s="31">
        <v>27404</v>
      </c>
      <c r="F4635" s="30" t="s">
        <v>3566</v>
      </c>
      <c r="G4635" t="s">
        <v>3581</v>
      </c>
    </row>
    <row r="4636" spans="1:7" x14ac:dyDescent="0.25">
      <c r="A4636">
        <v>4627</v>
      </c>
      <c r="B4636" s="30" t="s">
        <v>3074</v>
      </c>
      <c r="C4636" s="30" t="s">
        <v>3558</v>
      </c>
      <c r="D4636" s="30" t="s">
        <v>5144</v>
      </c>
      <c r="E4636" s="31">
        <v>83724</v>
      </c>
      <c r="F4636" s="30" t="s">
        <v>5145</v>
      </c>
      <c r="G4636" s="13" t="s">
        <v>3583</v>
      </c>
    </row>
    <row r="4637" spans="1:7" x14ac:dyDescent="0.25">
      <c r="A4637">
        <v>4628</v>
      </c>
      <c r="B4637" s="30" t="s">
        <v>3074</v>
      </c>
      <c r="C4637" s="30" t="s">
        <v>3558</v>
      </c>
      <c r="D4637" s="30" t="s">
        <v>3567</v>
      </c>
      <c r="E4637" s="31">
        <v>110290</v>
      </c>
      <c r="F4637" s="30" t="s">
        <v>3568</v>
      </c>
      <c r="G4637" t="s">
        <v>3581</v>
      </c>
    </row>
    <row r="4638" spans="1:7" x14ac:dyDescent="0.25">
      <c r="A4638">
        <v>4629</v>
      </c>
      <c r="B4638" s="30" t="s">
        <v>3074</v>
      </c>
      <c r="C4638" s="30" t="s">
        <v>3558</v>
      </c>
      <c r="D4638" s="30" t="s">
        <v>3567</v>
      </c>
      <c r="E4638" s="31">
        <v>80362</v>
      </c>
      <c r="F4638" s="30" t="s">
        <v>3569</v>
      </c>
      <c r="G4638" t="s">
        <v>3581</v>
      </c>
    </row>
    <row r="4639" spans="1:7" x14ac:dyDescent="0.25">
      <c r="A4639">
        <v>4630</v>
      </c>
      <c r="B4639" s="30" t="s">
        <v>3074</v>
      </c>
      <c r="C4639" s="30" t="s">
        <v>3558</v>
      </c>
      <c r="D4639" s="30" t="s">
        <v>3570</v>
      </c>
      <c r="E4639" s="31">
        <v>110312</v>
      </c>
      <c r="F4639" s="30" t="s">
        <v>3571</v>
      </c>
      <c r="G4639" t="s">
        <v>3581</v>
      </c>
    </row>
    <row r="4640" spans="1:7" x14ac:dyDescent="0.25">
      <c r="A4640">
        <v>4631</v>
      </c>
      <c r="B4640" s="30" t="s">
        <v>3074</v>
      </c>
      <c r="C4640" s="30" t="s">
        <v>3558</v>
      </c>
      <c r="D4640" s="30" t="s">
        <v>5146</v>
      </c>
      <c r="E4640" s="31">
        <v>81970</v>
      </c>
      <c r="F4640" s="30" t="s">
        <v>5147</v>
      </c>
      <c r="G4640" s="13" t="s">
        <v>3583</v>
      </c>
    </row>
    <row r="4641" spans="1:7" x14ac:dyDescent="0.25">
      <c r="A4641">
        <v>4632</v>
      </c>
      <c r="B4641" s="30" t="s">
        <v>3074</v>
      </c>
      <c r="C4641" s="30" t="s">
        <v>3558</v>
      </c>
      <c r="D4641" s="30" t="s">
        <v>5148</v>
      </c>
      <c r="E4641" s="31">
        <v>67051</v>
      </c>
      <c r="F4641" s="30" t="s">
        <v>5149</v>
      </c>
      <c r="G4641" s="13" t="s">
        <v>3583</v>
      </c>
    </row>
    <row r="4642" spans="1:7" x14ac:dyDescent="0.25">
      <c r="A4642">
        <v>4633</v>
      </c>
      <c r="B4642" s="30" t="s">
        <v>3074</v>
      </c>
      <c r="C4642" s="30" t="s">
        <v>3558</v>
      </c>
      <c r="D4642" s="30" t="s">
        <v>3572</v>
      </c>
      <c r="E4642" s="31">
        <v>80198</v>
      </c>
      <c r="F4642" s="30" t="s">
        <v>3573</v>
      </c>
      <c r="G4642" t="s">
        <v>3581</v>
      </c>
    </row>
    <row r="4643" spans="1:7" x14ac:dyDescent="0.25">
      <c r="A4643">
        <v>4634</v>
      </c>
      <c r="B4643" s="30" t="s">
        <v>3074</v>
      </c>
      <c r="C4643" s="30" t="s">
        <v>3558</v>
      </c>
      <c r="D4643" s="30" t="s">
        <v>3572</v>
      </c>
      <c r="E4643" s="31">
        <v>106794</v>
      </c>
      <c r="F4643" s="30" t="s">
        <v>3574</v>
      </c>
      <c r="G4643" t="s">
        <v>3581</v>
      </c>
    </row>
    <row r="4644" spans="1:7" x14ac:dyDescent="0.25">
      <c r="A4644">
        <v>4635</v>
      </c>
      <c r="B4644" s="30" t="s">
        <v>3074</v>
      </c>
      <c r="C4644" s="30" t="s">
        <v>3558</v>
      </c>
      <c r="D4644" s="30" t="s">
        <v>5146</v>
      </c>
      <c r="E4644" s="31">
        <v>17059</v>
      </c>
      <c r="F4644" s="30" t="s">
        <v>5150</v>
      </c>
      <c r="G4644" s="13" t="s">
        <v>3583</v>
      </c>
    </row>
    <row r="4645" spans="1:7" x14ac:dyDescent="0.25">
      <c r="A4645">
        <v>4636</v>
      </c>
      <c r="B4645" s="30" t="s">
        <v>3074</v>
      </c>
      <c r="C4645" s="30" t="s">
        <v>3558</v>
      </c>
      <c r="D4645" s="30" t="s">
        <v>3567</v>
      </c>
      <c r="E4645" s="31">
        <v>86830</v>
      </c>
      <c r="F4645" s="30" t="s">
        <v>3575</v>
      </c>
      <c r="G4645" t="s">
        <v>3581</v>
      </c>
    </row>
    <row r="4646" spans="1:7" x14ac:dyDescent="0.25">
      <c r="A4646">
        <v>4637</v>
      </c>
      <c r="B4646" s="30" t="s">
        <v>3074</v>
      </c>
      <c r="C4646" s="30" t="s">
        <v>3063</v>
      </c>
      <c r="D4646" s="30" t="s">
        <v>3576</v>
      </c>
      <c r="E4646" s="31">
        <v>14671</v>
      </c>
      <c r="F4646" s="30" t="s">
        <v>3577</v>
      </c>
      <c r="G4646" t="s">
        <v>3581</v>
      </c>
    </row>
    <row r="4647" spans="1:7" x14ac:dyDescent="0.25">
      <c r="A4647">
        <v>4638</v>
      </c>
      <c r="B4647" s="30" t="s">
        <v>3074</v>
      </c>
      <c r="C4647" s="30" t="s">
        <v>3063</v>
      </c>
      <c r="D4647" s="30" t="s">
        <v>5151</v>
      </c>
      <c r="E4647" s="31">
        <v>81898</v>
      </c>
      <c r="F4647" s="30" t="s">
        <v>5152</v>
      </c>
      <c r="G4647" s="13" t="s">
        <v>3583</v>
      </c>
    </row>
    <row r="4648" spans="1:7" x14ac:dyDescent="0.25">
      <c r="A4648">
        <v>4639</v>
      </c>
      <c r="B4648" s="30" t="s">
        <v>3074</v>
      </c>
      <c r="C4648" s="30" t="s">
        <v>3063</v>
      </c>
      <c r="D4648" s="30" t="s">
        <v>3576</v>
      </c>
      <c r="E4648" s="31">
        <v>8874</v>
      </c>
      <c r="F4648" s="30" t="s">
        <v>3578</v>
      </c>
      <c r="G4648" t="s">
        <v>3581</v>
      </c>
    </row>
  </sheetData>
  <mergeCells count="2">
    <mergeCell ref="A6:F6"/>
    <mergeCell ref="A7:F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2E206C1_C0401</vt:lpstr>
      <vt:lpstr>Numerador</vt:lpstr>
      <vt:lpstr>Denominador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carmen_delgado</dc:creator>
  <cp:lastModifiedBy>carmen_delgado</cp:lastModifiedBy>
  <cp:lastPrinted>2025-08-13T16:17:49Z</cp:lastPrinted>
  <dcterms:created xsi:type="dcterms:W3CDTF">2025-05-01T17:36:31Z</dcterms:created>
  <dcterms:modified xsi:type="dcterms:W3CDTF">2025-08-14T14:59:22Z</dcterms:modified>
</cp:coreProperties>
</file>